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autoCompressPictures="0" defaultThemeVersion="124226"/>
  <mc:AlternateContent xmlns:mc="http://schemas.openxmlformats.org/markup-compatibility/2006">
    <mc:Choice Requires="x15">
      <x15ac:absPath xmlns:x15ac="http://schemas.microsoft.com/office/spreadsheetml/2010/11/ac" url="C:\Users\jim02\Documents\tomo_website_2026\facility\"/>
    </mc:Choice>
  </mc:AlternateContent>
  <xr:revisionPtr revIDLastSave="0" documentId="8_{7E6898BE-896C-468B-9D3A-5BA03BB11B16}" xr6:coauthVersionLast="47" xr6:coauthVersionMax="47" xr10:uidLastSave="{00000000-0000-0000-0000-000000000000}"/>
  <bookViews>
    <workbookView xWindow="-120" yWindow="-120" windowWidth="29040" windowHeight="15720" tabRatio="829" firstSheet="1" activeTab="1" xr2:uid="{00000000-000D-0000-FFFF-FFFF00000000}"/>
  </bookViews>
  <sheets>
    <sheet name="計算式" sheetId="10" state="hidden" r:id="rId1"/>
    <sheet name="表面入力シート" sheetId="9" r:id="rId2"/>
    <sheet name="表面レイアウト" sheetId="21" r:id="rId3"/>
    <sheet name="うら面入力シート" sheetId="27" r:id="rId4"/>
    <sheet name="うら面レイアウト" sheetId="26" r:id="rId5"/>
    <sheet name="ロゴ等データ貼り付け位置指定シート" sheetId="28" r:id="rId6"/>
    <sheet name="R7～(修正前）" sheetId="15" state="hidden" r:id="rId7"/>
  </sheets>
  <definedNames>
    <definedName name="_xlnm.Print_Area" localSheetId="4">うら面レイアウト!$A$1:$CX$150</definedName>
    <definedName name="_xlnm.Print_Area" localSheetId="3">うら面入力シート!$A$1:$D$12</definedName>
    <definedName name="_xlnm.Print_Area" localSheetId="5">ロゴ等データ貼り付け位置指定シート!$A$1:$AL$35</definedName>
    <definedName name="_xlnm.Print_Area" localSheetId="2">表面レイアウト!$A$1:$CX$150</definedName>
    <definedName name="_xlnm.Print_Area" localSheetId="1">表面入力シート!$A$1:$D$31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6" i="21" l="1"/>
  <c r="B7" i="10" l="1"/>
  <c r="B6" i="10"/>
  <c r="B1" i="10"/>
  <c r="B5" i="10"/>
  <c r="B9" i="10" l="1"/>
  <c r="B2" i="10"/>
  <c r="B3" i="10"/>
  <c r="B4" i="10" l="1"/>
</calcChain>
</file>

<file path=xl/sharedStrings.xml><?xml version="1.0" encoding="utf-8"?>
<sst xmlns="http://schemas.openxmlformats.org/spreadsheetml/2006/main" count="45" uniqueCount="37">
  <si>
    <t>E-mail</t>
    <phoneticPr fontId="2"/>
  </si>
  <si>
    <t>役職名</t>
    <rPh sb="0" eb="2">
      <t>ヤクショク</t>
    </rPh>
    <rPh sb="2" eb="3">
      <t>ナ</t>
    </rPh>
    <phoneticPr fontId="2"/>
  </si>
  <si>
    <t>氏名（性）</t>
    <rPh sb="0" eb="2">
      <t>シメイ</t>
    </rPh>
    <rPh sb="3" eb="4">
      <t>セイ</t>
    </rPh>
    <phoneticPr fontId="2"/>
  </si>
  <si>
    <t>氏名（名）</t>
    <rPh sb="0" eb="2">
      <t>シメイ</t>
    </rPh>
    <rPh sb="3" eb="4">
      <t>ナ</t>
    </rPh>
    <phoneticPr fontId="2"/>
  </si>
  <si>
    <t>郵便番号</t>
    <rPh sb="0" eb="4">
      <t>ユウビンバンゴウ</t>
    </rPh>
    <phoneticPr fontId="2"/>
  </si>
  <si>
    <t>住所</t>
    <rPh sb="0" eb="2">
      <t>ジュウショ</t>
    </rPh>
    <phoneticPr fontId="2"/>
  </si>
  <si>
    <t>氏名（和）</t>
    <rPh sb="0" eb="2">
      <t>シメイ</t>
    </rPh>
    <rPh sb="3" eb="4">
      <t>ワ</t>
    </rPh>
    <phoneticPr fontId="2"/>
  </si>
  <si>
    <t>氏名（欧）</t>
    <rPh sb="0" eb="2">
      <t>シメイ</t>
    </rPh>
    <rPh sb="3" eb="4">
      <t>オウ</t>
    </rPh>
    <phoneticPr fontId="2"/>
  </si>
  <si>
    <t xml:space="preserve"> ／ </t>
    <phoneticPr fontId="2"/>
  </si>
  <si>
    <t>肩書</t>
    <phoneticPr fontId="2"/>
  </si>
  <si>
    <t>所属</t>
    <rPh sb="0" eb="2">
      <t>ショゾク</t>
    </rPh>
    <phoneticPr fontId="2"/>
  </si>
  <si>
    <t>TEL／FAX</t>
    <phoneticPr fontId="2"/>
  </si>
  <si>
    <t>E-Mail</t>
    <phoneticPr fontId="2"/>
  </si>
  <si>
    <t>←姓と名の間は自動的に半角スペースが入ります</t>
    <rPh sb="1" eb="2">
      <t>セイ</t>
    </rPh>
    <rPh sb="3" eb="4">
      <t>ナ</t>
    </rPh>
    <rPh sb="5" eb="6">
      <t>アイダ</t>
    </rPh>
    <rPh sb="7" eb="10">
      <t>ジドウテキ</t>
    </rPh>
    <rPh sb="11" eb="13">
      <t>ハンカク</t>
    </rPh>
    <rPh sb="18" eb="19">
      <t>ハイ</t>
    </rPh>
    <phoneticPr fontId="2"/>
  </si>
  <si>
    <t>太枠の中のみ記載できます。</t>
    <rPh sb="0" eb="1">
      <t>フト</t>
    </rPh>
    <rPh sb="1" eb="2">
      <t>ワク</t>
    </rPh>
    <rPh sb="3" eb="4">
      <t>ナカ</t>
    </rPh>
    <rPh sb="6" eb="8">
      <t>キサイ</t>
    </rPh>
    <phoneticPr fontId="2"/>
  </si>
  <si>
    <t>←氏名は姓と名あわせて全角6文字までです</t>
    <rPh sb="1" eb="3">
      <t>シメイ</t>
    </rPh>
    <rPh sb="4" eb="5">
      <t>セイ</t>
    </rPh>
    <rPh sb="6" eb="7">
      <t>ナ</t>
    </rPh>
    <rPh sb="11" eb="13">
      <t>ゼンカク</t>
    </rPh>
    <rPh sb="14" eb="16">
      <t>モジ</t>
    </rPh>
    <phoneticPr fontId="2"/>
  </si>
  <si>
    <t>←TEL：、FAX：などは適宜入力してください。この通りに印刷されます。</t>
    <rPh sb="13" eb="17">
      <t>テキギニュウリョク</t>
    </rPh>
    <rPh sb="26" eb="27">
      <t>トオ</t>
    </rPh>
    <rPh sb="29" eb="31">
      <t>インサツ</t>
    </rPh>
    <phoneticPr fontId="2"/>
  </si>
  <si>
    <t>片面・両面印刷</t>
    <rPh sb="0" eb="2">
      <t>カタメン</t>
    </rPh>
    <rPh sb="3" eb="5">
      <t>リョウメン</t>
    </rPh>
    <rPh sb="5" eb="7">
      <t>インサツ</t>
    </rPh>
    <phoneticPr fontId="2"/>
  </si>
  <si>
    <t>名刺左上をカット</t>
    <rPh sb="0" eb="2">
      <t>メイシ</t>
    </rPh>
    <rPh sb="2" eb="4">
      <t>ヒダリウエ</t>
    </rPh>
    <phoneticPr fontId="2"/>
  </si>
  <si>
    <t>プルダウンからお選びください。↓</t>
    <rPh sb="8" eb="9">
      <t>エラ</t>
    </rPh>
    <phoneticPr fontId="2"/>
  </si>
  <si>
    <t>注文枚数(100単位)</t>
    <rPh sb="0" eb="2">
      <t>チュウモン</t>
    </rPh>
    <rPh sb="2" eb="4">
      <t>マイスウ</t>
    </rPh>
    <rPh sb="8" eb="10">
      <t>タンイ</t>
    </rPh>
    <phoneticPr fontId="2"/>
  </si>
  <si>
    <t>※目の見えない方に点字の開始位置をお知らせするためのカットです。</t>
    <rPh sb="1" eb="2">
      <t>メ</t>
    </rPh>
    <rPh sb="3" eb="4">
      <t>ミ</t>
    </rPh>
    <rPh sb="7" eb="8">
      <t>カタ</t>
    </rPh>
    <rPh sb="9" eb="11">
      <t>テンジ</t>
    </rPh>
    <rPh sb="12" eb="14">
      <t>カイシ</t>
    </rPh>
    <rPh sb="14" eb="16">
      <t>イチ</t>
    </rPh>
    <rPh sb="18" eb="19">
      <t>シ</t>
    </rPh>
    <phoneticPr fontId="2"/>
  </si>
  <si>
    <t>書体選択</t>
    <rPh sb="0" eb="2">
      <t>ショタイ</t>
    </rPh>
    <rPh sb="2" eb="4">
      <t>センタク</t>
    </rPh>
    <phoneticPr fontId="2"/>
  </si>
  <si>
    <t>電話・FAX</t>
    <rPh sb="0" eb="2">
      <t>デンワ</t>
    </rPh>
    <phoneticPr fontId="2"/>
  </si>
  <si>
    <r>
      <t>←住所は1行で記入してください。</t>
    </r>
    <r>
      <rPr>
        <sz val="20"/>
        <color rgb="FFFF0000"/>
        <rFont val="ＭＳ ゴシック"/>
        <family val="3"/>
        <charset val="128"/>
      </rPr>
      <t>※全角26文字以上は印刷できません。</t>
    </r>
    <rPh sb="1" eb="3">
      <t>ジュウショ</t>
    </rPh>
    <rPh sb="5" eb="6">
      <t>ギョウ</t>
    </rPh>
    <rPh sb="7" eb="9">
      <t>キニュウ</t>
    </rPh>
    <rPh sb="17" eb="19">
      <t>ゼンカク</t>
    </rPh>
    <rPh sb="21" eb="25">
      <t>モジイジョウ</t>
    </rPh>
    <rPh sb="26" eb="28">
      <t>インサツ</t>
    </rPh>
    <phoneticPr fontId="2"/>
  </si>
  <si>
    <t>名刺制作　入力シート</t>
    <rPh sb="0" eb="2">
      <t>メイシ</t>
    </rPh>
    <rPh sb="2" eb="4">
      <t>セイサク</t>
    </rPh>
    <rPh sb="5" eb="7">
      <t>ニュウリョク</t>
    </rPh>
    <phoneticPr fontId="2"/>
  </si>
  <si>
    <t>資格情報</t>
    <rPh sb="0" eb="2">
      <t>シカク</t>
    </rPh>
    <rPh sb="2" eb="4">
      <t>ジョウホウ</t>
    </rPh>
    <phoneticPr fontId="2"/>
  </si>
  <si>
    <t>組織名</t>
    <rPh sb="0" eb="3">
      <t>ソシキメイ</t>
    </rPh>
    <phoneticPr fontId="2"/>
  </si>
  <si>
    <t>部署名</t>
    <rPh sb="0" eb="2">
      <t>ブショ</t>
    </rPh>
    <phoneticPr fontId="2"/>
  </si>
  <si>
    <t>←Mail：、（組織）（個人）など適宜入力してください。この通りに印刷されます。</t>
    <rPh sb="8" eb="10">
      <t>ソシキ</t>
    </rPh>
    <rPh sb="12" eb="14">
      <t>コジン</t>
    </rPh>
    <rPh sb="17" eb="19">
      <t>テキギ</t>
    </rPh>
    <rPh sb="19" eb="21">
      <t>ニュウリョク</t>
    </rPh>
    <rPh sb="30" eb="31">
      <t>トオ</t>
    </rPh>
    <rPh sb="33" eb="35">
      <t>インサツ</t>
    </rPh>
    <phoneticPr fontId="2"/>
  </si>
  <si>
    <t>うら面制作　入力シート</t>
    <rPh sb="2" eb="3">
      <t>メン</t>
    </rPh>
    <rPh sb="3" eb="5">
      <t>セイサク</t>
    </rPh>
    <rPh sb="6" eb="8">
      <t>ニュウリョク</t>
    </rPh>
    <phoneticPr fontId="2"/>
  </si>
  <si>
    <t>自由記載(25文字）</t>
  </si>
  <si>
    <t>自由記載(25文字）</t>
    <rPh sb="0" eb="2">
      <t>ジユウ</t>
    </rPh>
    <rPh sb="2" eb="4">
      <t>キサイ</t>
    </rPh>
    <rPh sb="7" eb="9">
      <t>モジ</t>
    </rPh>
    <phoneticPr fontId="2"/>
  </si>
  <si>
    <t>自由記載(25文字）</t>
    <phoneticPr fontId="2"/>
  </si>
  <si>
    <t>←黄色い枠内の
お好きな場所に
画像データを配置
してください。</t>
    <rPh sb="1" eb="3">
      <t>キイロ</t>
    </rPh>
    <rPh sb="4" eb="6">
      <t>ワクナイ</t>
    </rPh>
    <rPh sb="9" eb="10">
      <t>ス</t>
    </rPh>
    <rPh sb="12" eb="14">
      <t>バショ</t>
    </rPh>
    <rPh sb="22" eb="24">
      <t>ハイチ</t>
    </rPh>
    <phoneticPr fontId="2"/>
  </si>
  <si>
    <t>送付用宛先</t>
    <phoneticPr fontId="2"/>
  </si>
  <si>
    <t>氏名（ふりがな）</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</si>
</sst>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明朝"/>
      <family val="1"/>
      <charset val="128"/>
    </font>
    <font>
      <sz val="11"/>
      <color theme="1"/>
      <name val="ＭＳ Ｐゴシック"/>
      <family val="2"/>
      <charset val="128"/>
      <scheme val="minor"/>
    </font>
    <font>
      <sz val="6"/>
      <name val="ＭＳ 明朝"/>
      <family val="1"/>
      <charset val="128"/>
    </font>
    <font>
      <sz val="11"/>
      <name val="游明朝"/>
      <family val="1"/>
      <charset val="128"/>
    </font>
    <font>
      <sz val="12"/>
      <name val="游明朝"/>
      <family val="1"/>
      <charset val="128"/>
    </font>
    <font>
      <sz val="9"/>
      <name val="游明朝"/>
      <family val="1"/>
      <charset val="128"/>
    </font>
    <font>
      <sz val="8"/>
      <name val="游明朝"/>
      <family val="1"/>
      <charset val="128"/>
    </font>
    <font>
      <b/>
      <sz val="14"/>
      <name val="游明朝"/>
      <family val="1"/>
      <charset val="128"/>
    </font>
    <font>
      <sz val="14"/>
      <name val="游明朝"/>
      <family val="1"/>
      <charset val="128"/>
    </font>
    <font>
      <sz val="6"/>
      <name val="游明朝"/>
      <family val="1"/>
      <charset val="128"/>
    </font>
    <font>
      <sz val="16"/>
      <name val="ＭＳ ゴシック"/>
      <family val="3"/>
      <charset val="128"/>
    </font>
    <font>
      <sz val="14"/>
      <name val="ＭＳ ゴシック"/>
      <family val="3"/>
      <charset val="128"/>
    </font>
    <font>
      <sz val="20"/>
      <name val="ＭＳ ゴシック"/>
      <family val="3"/>
      <charset val="128"/>
    </font>
    <font>
      <sz val="20"/>
      <color rgb="FFFF0000"/>
      <name val="ＭＳ ゴシック"/>
      <family val="3"/>
      <charset val="128"/>
    </font>
    <font>
      <sz val="24"/>
      <name val="ＭＳ ゴシック"/>
      <family val="3"/>
      <charset val="128"/>
    </font>
    <font>
      <b/>
      <sz val="20"/>
      <name val="HG丸ｺﾞｼｯｸM-PRO"/>
      <family val="3"/>
      <charset val="128"/>
    </font>
    <font>
      <b/>
      <sz val="16"/>
      <name val="HG丸ｺﾞｼｯｸM-PRO"/>
      <family val="3"/>
      <charset val="128"/>
    </font>
    <font>
      <sz val="11"/>
      <color theme="1"/>
      <name val="ＭＳ 明朝"/>
      <family val="1"/>
      <charset val="128"/>
    </font>
    <font>
      <b/>
      <sz val="16"/>
      <color theme="0"/>
      <name val="HG丸ｺﾞｼｯｸM-PRO"/>
      <family val="3"/>
      <charset val="128"/>
    </font>
    <font>
      <b/>
      <sz val="18"/>
      <name val="HG丸ｺﾞｼｯｸM-PRO"/>
      <family val="3"/>
      <charset val="128"/>
    </font>
    <font>
      <b/>
      <sz val="20"/>
      <color rgb="FFFF0000"/>
      <name val="HG丸ｺﾞｼｯｸM-PRO"/>
      <family val="3"/>
      <charset val="128"/>
    </font>
    <font>
      <b/>
      <sz val="20"/>
      <color theme="1"/>
      <name val="HG丸ｺﾞｼｯｸM-PRO"/>
      <family val="3"/>
      <charset val="128"/>
    </font>
    <font>
      <b/>
      <sz val="24"/>
      <name val="HG丸ｺﾞｼｯｸM-PRO"/>
      <family val="3"/>
      <charset val="128"/>
    </font>
    <font>
      <b/>
      <sz val="24"/>
      <name val="ＭＳ ゴシック"/>
      <family val="3"/>
      <charset val="128"/>
    </font>
    <font>
      <u/>
      <sz val="11"/>
      <color theme="1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24" fillId="0" borderId="0" applyNumberFormat="0" applyFill="0" applyBorder="0" applyAlignment="0" applyProtection="0"/>
  </cellStyleXfs>
  <cellXfs count="78">
    <xf numFmtId="0" fontId="0" fillId="0" borderId="0" xfId="0"/>
    <xf numFmtId="0" fontId="3" fillId="0" borderId="0" xfId="0" applyFont="1"/>
    <xf numFmtId="0" fontId="3" fillId="0" borderId="0" xfId="0" applyFont="1" applyProtection="1">
      <protection locked="0"/>
    </xf>
    <xf numFmtId="0" fontId="4" fillId="0" borderId="0" xfId="0" applyFont="1"/>
    <xf numFmtId="0" fontId="5" fillId="0" borderId="0" xfId="0" applyFont="1" applyAlignment="1" applyProtection="1">
      <alignment shrinkToFit="1"/>
      <protection locked="0"/>
    </xf>
    <xf numFmtId="0" fontId="6" fillId="0" borderId="0" xfId="0" applyFont="1" applyAlignment="1" applyProtection="1">
      <alignment horizontal="left"/>
      <protection locked="0"/>
    </xf>
    <xf numFmtId="0" fontId="6" fillId="0" borderId="0" xfId="0" applyFont="1" applyAlignment="1" applyProtection="1">
      <alignment shrinkToFit="1"/>
      <protection locked="0"/>
    </xf>
    <xf numFmtId="0" fontId="5" fillId="0" borderId="0" xfId="0" applyFont="1"/>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8" fillId="0" borderId="0" xfId="0" applyFont="1" applyAlignment="1">
      <alignment horizontal="left" vertical="center"/>
    </xf>
    <xf numFmtId="0" fontId="6" fillId="0" borderId="0" xfId="0" applyFont="1" applyProtection="1">
      <protection locked="0"/>
    </xf>
    <xf numFmtId="0" fontId="6" fillId="0" borderId="0" xfId="0" applyFont="1" applyAlignment="1">
      <alignment horizontal="right"/>
    </xf>
    <xf numFmtId="0" fontId="6" fillId="0" borderId="0" xfId="0" applyFont="1"/>
    <xf numFmtId="0" fontId="9" fillId="0" borderId="0" xfId="0" applyFont="1"/>
    <xf numFmtId="0" fontId="9" fillId="0" borderId="0" xfId="0" applyFont="1" applyProtection="1">
      <protection locked="0"/>
    </xf>
    <xf numFmtId="0" fontId="3" fillId="0" borderId="0" xfId="0" applyFont="1" applyAlignment="1">
      <alignment wrapText="1"/>
    </xf>
    <xf numFmtId="0" fontId="4" fillId="0" borderId="0" xfId="0" applyFon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wrapText="1"/>
    </xf>
    <xf numFmtId="0" fontId="0" fillId="4" borderId="0" xfId="0" applyFill="1"/>
    <xf numFmtId="0" fontId="10" fillId="0" borderId="0" xfId="0" applyFont="1"/>
    <xf numFmtId="0" fontId="11" fillId="0" borderId="0" xfId="0" applyFont="1" applyAlignment="1">
      <alignment wrapText="1"/>
    </xf>
    <xf numFmtId="0" fontId="12" fillId="0" borderId="0" xfId="0" applyFont="1" applyAlignment="1">
      <alignment horizontal="left" vertical="center"/>
    </xf>
    <xf numFmtId="0" fontId="12" fillId="0" borderId="0" xfId="0" applyFo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shrinkToFit="1"/>
    </xf>
    <xf numFmtId="0" fontId="14" fillId="0" borderId="0" xfId="0" applyFont="1" applyAlignment="1">
      <alignment vertical="center"/>
    </xf>
    <xf numFmtId="0" fontId="14" fillId="0" borderId="0" xfId="0" applyFont="1" applyAlignment="1">
      <alignment horizontal="left" vertical="center" shrinkToFit="1"/>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wrapText="1"/>
    </xf>
    <xf numFmtId="0" fontId="11" fillId="0" borderId="0" xfId="0" applyFont="1"/>
    <xf numFmtId="0" fontId="16" fillId="0" borderId="0" xfId="0" applyFont="1"/>
    <xf numFmtId="0" fontId="16" fillId="0" borderId="0" xfId="0" applyFont="1" applyAlignment="1">
      <alignment horizontal="center"/>
    </xf>
    <xf numFmtId="0" fontId="18" fillId="0" borderId="0" xfId="0" applyFont="1" applyAlignment="1">
      <alignment horizontal="left" shrinkToFit="1"/>
    </xf>
    <xf numFmtId="0" fontId="18" fillId="0" borderId="0" xfId="0" applyFont="1" applyAlignment="1">
      <alignment horizontal="center" vertical="center"/>
    </xf>
    <xf numFmtId="0" fontId="15" fillId="2" borderId="1" xfId="0" applyFont="1" applyFill="1" applyBorder="1" applyAlignment="1">
      <alignment horizontal="left" vertical="center"/>
    </xf>
    <xf numFmtId="0" fontId="15" fillId="0" borderId="2" xfId="0" applyFont="1" applyBorder="1" applyAlignment="1" applyProtection="1">
      <alignment horizontal="left" vertical="center"/>
      <protection locked="0"/>
    </xf>
    <xf numFmtId="0" fontId="16" fillId="0" borderId="0" xfId="0" applyFont="1" applyAlignment="1">
      <alignment horizontal="center" vertical="center"/>
    </xf>
    <xf numFmtId="0" fontId="15" fillId="2" borderId="3" xfId="0" applyFont="1" applyFill="1" applyBorder="1" applyAlignment="1">
      <alignment horizontal="left" vertical="center"/>
    </xf>
    <xf numFmtId="0" fontId="15" fillId="0" borderId="4" xfId="0" applyFont="1" applyBorder="1" applyAlignment="1" applyProtection="1">
      <alignment horizontal="left" vertical="center"/>
      <protection locked="0"/>
    </xf>
    <xf numFmtId="0" fontId="15" fillId="0" borderId="4" xfId="0" applyFont="1" applyBorder="1" applyAlignment="1" applyProtection="1">
      <alignment horizontal="left" vertical="center" shrinkToFit="1"/>
      <protection locked="0"/>
    </xf>
    <xf numFmtId="0" fontId="15" fillId="2" borderId="5" xfId="0" applyFont="1" applyFill="1" applyBorder="1" applyAlignment="1">
      <alignment horizontal="left" vertical="center"/>
    </xf>
    <xf numFmtId="0" fontId="15" fillId="0" borderId="6" xfId="0" applyFont="1" applyBorder="1" applyAlignment="1" applyProtection="1">
      <alignment vertical="center"/>
      <protection locked="0"/>
    </xf>
    <xf numFmtId="0" fontId="19" fillId="0" borderId="0" xfId="0" applyFont="1" applyAlignment="1">
      <alignment horizontal="right" vertical="center" shrinkToFit="1"/>
    </xf>
    <xf numFmtId="0" fontId="15" fillId="2" borderId="7" xfId="0" applyFont="1" applyFill="1" applyBorder="1" applyAlignment="1">
      <alignment vertical="center"/>
    </xf>
    <xf numFmtId="0" fontId="20" fillId="0" borderId="7" xfId="0" applyFont="1" applyBorder="1" applyAlignment="1" applyProtection="1">
      <alignment horizontal="left" vertical="center" shrinkToFit="1"/>
      <protection locked="0"/>
    </xf>
    <xf numFmtId="0" fontId="15" fillId="2" borderId="8" xfId="0" applyFont="1" applyFill="1" applyBorder="1" applyAlignment="1">
      <alignment vertical="center"/>
    </xf>
    <xf numFmtId="0" fontId="20" fillId="0" borderId="8" xfId="0" applyFont="1" applyBorder="1" applyAlignment="1" applyProtection="1">
      <alignment horizontal="left" vertical="center" shrinkToFit="1"/>
      <protection locked="0"/>
    </xf>
    <xf numFmtId="0" fontId="21" fillId="2" borderId="8" xfId="1" applyFont="1" applyFill="1" applyBorder="1" applyAlignment="1">
      <alignment horizontal="left" vertical="center" wrapText="1"/>
    </xf>
    <xf numFmtId="0" fontId="20" fillId="3" borderId="8" xfId="1" applyFont="1" applyFill="1" applyBorder="1" applyAlignment="1" applyProtection="1">
      <alignment horizontal="left" vertical="center"/>
      <protection locked="0"/>
    </xf>
    <xf numFmtId="0" fontId="15" fillId="2" borderId="9" xfId="0" applyFont="1" applyFill="1" applyBorder="1" applyAlignment="1">
      <alignment vertical="center"/>
    </xf>
    <xf numFmtId="0" fontId="20" fillId="0" borderId="9" xfId="0" applyFont="1" applyBorder="1" applyAlignment="1" applyProtection="1">
      <alignment horizontal="left" vertical="center" shrinkToFit="1"/>
      <protection locked="0"/>
    </xf>
    <xf numFmtId="0" fontId="16" fillId="0" borderId="0" xfId="0" applyFont="1" applyAlignment="1">
      <alignment horizontal="left" shrinkToFit="1"/>
    </xf>
    <xf numFmtId="0" fontId="22" fillId="0" borderId="0" xfId="0" applyFont="1" applyAlignment="1">
      <alignment vertical="center"/>
    </xf>
    <xf numFmtId="0" fontId="16" fillId="0" borderId="0" xfId="0" applyFont="1" applyAlignment="1">
      <alignment horizontal="left" vertical="center"/>
    </xf>
    <xf numFmtId="0" fontId="0" fillId="2" borderId="0" xfId="0" applyFill="1"/>
    <xf numFmtId="0" fontId="17" fillId="0" borderId="0" xfId="0" applyFont="1" applyProtection="1">
      <protection hidden="1"/>
    </xf>
    <xf numFmtId="0" fontId="15" fillId="0" borderId="6" xfId="0" applyFont="1" applyBorder="1" applyAlignment="1" applyProtection="1">
      <alignment horizontal="left" vertical="center"/>
      <protection locked="0"/>
    </xf>
    <xf numFmtId="0" fontId="0" fillId="3" borderId="0" xfId="0" applyFill="1"/>
    <xf numFmtId="0" fontId="16" fillId="0" borderId="0" xfId="0" applyFont="1" applyAlignment="1">
      <alignment horizontal="right" shrinkToFit="1"/>
    </xf>
    <xf numFmtId="0" fontId="24" fillId="0" borderId="4" xfId="2" applyBorder="1" applyAlignment="1" applyProtection="1">
      <alignment horizontal="left" vertical="center" shrinkToFit="1"/>
      <protection locked="0"/>
    </xf>
    <xf numFmtId="0" fontId="23" fillId="0" borderId="10" xfId="0" applyFont="1" applyBorder="1" applyAlignment="1">
      <alignment horizontal="left" vertical="top" wrapText="1"/>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15" xfId="0" applyFont="1" applyBorder="1" applyAlignment="1">
      <alignment horizontal="left" vertical="top"/>
    </xf>
    <xf numFmtId="0" fontId="23" fillId="0" borderId="16" xfId="0" applyFont="1" applyBorder="1" applyAlignment="1">
      <alignment horizontal="left" vertical="top"/>
    </xf>
    <xf numFmtId="0" fontId="23" fillId="0" borderId="17" xfId="0" applyFont="1" applyBorder="1" applyAlignment="1">
      <alignment horizontal="left" vertical="top"/>
    </xf>
    <xf numFmtId="0" fontId="17" fillId="0" borderId="0" xfId="0" applyFont="1" applyAlignment="1" applyProtection="1">
      <alignment horizontal="center"/>
      <protection hidden="1"/>
    </xf>
  </cellXfs>
  <cellStyles count="3">
    <cellStyle name="ハイパーリンク" xfId="2" builtinId="8"/>
    <cellStyle name="標準" xfId="0" builtinId="0"/>
    <cellStyle name="標準 3" xfId="1" xr:uid="{EE761339-8D9F-4D16-9942-12A20B668D20}"/>
  </cellStyles>
  <dxfs count="1">
    <dxf>
      <font>
        <b/>
        <i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2324100</xdr:colOff>
      <xdr:row>22</xdr:row>
      <xdr:rowOff>190794</xdr:rowOff>
    </xdr:from>
    <xdr:to>
      <xdr:col>3</xdr:col>
      <xdr:colOff>0</xdr:colOff>
      <xdr:row>29</xdr:row>
      <xdr:rowOff>190794</xdr:rowOff>
    </xdr:to>
    <xdr:grpSp>
      <xdr:nvGrpSpPr>
        <xdr:cNvPr id="11" name="グループ化 10">
          <a:extLst>
            <a:ext uri="{FF2B5EF4-FFF2-40B4-BE49-F238E27FC236}">
              <a16:creationId xmlns:a16="http://schemas.microsoft.com/office/drawing/2014/main" id="{E74ECE18-C138-302A-170C-DB64A7DCFF6A}"/>
            </a:ext>
          </a:extLst>
        </xdr:cNvPr>
        <xdr:cNvGrpSpPr/>
      </xdr:nvGrpSpPr>
      <xdr:grpSpPr>
        <a:xfrm>
          <a:off x="5410200" y="10592094"/>
          <a:ext cx="7391400" cy="2000250"/>
          <a:chOff x="1762125" y="6873875"/>
          <a:chExt cx="5842000" cy="2063750"/>
        </a:xfrm>
      </xdr:grpSpPr>
      <xdr:grpSp>
        <xdr:nvGrpSpPr>
          <xdr:cNvPr id="9" name="グループ化 8">
            <a:extLst>
              <a:ext uri="{FF2B5EF4-FFF2-40B4-BE49-F238E27FC236}">
                <a16:creationId xmlns:a16="http://schemas.microsoft.com/office/drawing/2014/main" id="{E13C3383-002E-7092-F8A8-D8830A3CB775}"/>
              </a:ext>
            </a:extLst>
          </xdr:cNvPr>
          <xdr:cNvGrpSpPr/>
        </xdr:nvGrpSpPr>
        <xdr:grpSpPr>
          <a:xfrm>
            <a:off x="2025650" y="7096125"/>
            <a:ext cx="5324475" cy="1625600"/>
            <a:chOff x="2025650" y="7096125"/>
            <a:chExt cx="5324475" cy="1625600"/>
          </a:xfrm>
        </xdr:grpSpPr>
        <xdr:sp macro="" textlink="$C$10">
          <xdr:nvSpPr>
            <xdr:cNvPr id="2" name="正方形/長方形 1">
              <a:extLst>
                <a:ext uri="{FF2B5EF4-FFF2-40B4-BE49-F238E27FC236}">
                  <a16:creationId xmlns:a16="http://schemas.microsoft.com/office/drawing/2014/main" id="{6DD35C96-1F7F-DF4F-4C38-87300FF1BA30}"/>
                </a:ext>
              </a:extLst>
            </xdr:cNvPr>
            <xdr:cNvSpPr/>
          </xdr:nvSpPr>
          <xdr:spPr>
            <a:xfrm>
              <a:off x="2032000" y="7096125"/>
              <a:ext cx="2555875"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72096065-6C5A-42AC-A345-4A667F296F86}" type="TxLink">
                <a:rPr kumimoji="1" lang="en-US"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11">
          <xdr:nvSpPr>
            <xdr:cNvPr id="4" name="正方形/長方形 3">
              <a:extLst>
                <a:ext uri="{FF2B5EF4-FFF2-40B4-BE49-F238E27FC236}">
                  <a16:creationId xmlns:a16="http://schemas.microsoft.com/office/drawing/2014/main" id="{614A3DDA-1C90-4638-A01F-9C25CFB6FB57}"/>
                </a:ext>
              </a:extLst>
            </xdr:cNvPr>
            <xdr:cNvSpPr/>
          </xdr:nvSpPr>
          <xdr:spPr>
            <a:xfrm>
              <a:off x="2025650" y="7645400"/>
              <a:ext cx="5324475"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48C6CFA-A7DB-4B6A-886F-53BC9BCC0FA4}"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6">
          <xdr:nvSpPr>
            <xdr:cNvPr id="5" name="正方形/長方形 4">
              <a:extLst>
                <a:ext uri="{FF2B5EF4-FFF2-40B4-BE49-F238E27FC236}">
                  <a16:creationId xmlns:a16="http://schemas.microsoft.com/office/drawing/2014/main" id="{B548041D-5EE6-4489-946A-BD2A83ECD4BD}"/>
                </a:ext>
              </a:extLst>
            </xdr:cNvPr>
            <xdr:cNvSpPr/>
          </xdr:nvSpPr>
          <xdr:spPr>
            <a:xfrm>
              <a:off x="2035176" y="8210550"/>
              <a:ext cx="1041401"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3DEE9A62-4D53-43FE-B383-34C9EBD4B560}"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C$7">
          <xdr:nvSpPr>
            <xdr:cNvPr id="6" name="正方形/長方形 5">
              <a:extLst>
                <a:ext uri="{FF2B5EF4-FFF2-40B4-BE49-F238E27FC236}">
                  <a16:creationId xmlns:a16="http://schemas.microsoft.com/office/drawing/2014/main" id="{408A5787-8FFB-4CB2-AAC6-6A529403DE28}"/>
                </a:ext>
              </a:extLst>
            </xdr:cNvPr>
            <xdr:cNvSpPr/>
          </xdr:nvSpPr>
          <xdr:spPr>
            <a:xfrm>
              <a:off x="3076575" y="8204200"/>
              <a:ext cx="1516210"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7B67776A-B6DB-4782-B604-0A2CE46C8A16}" type="TxLink">
                <a:rPr kumimoji="1" lang="ja-JP" altLang="en-US" sz="2000" b="0" i="0" u="none" strike="noStrike">
                  <a:solidFill>
                    <a:srgbClr val="000000"/>
                  </a:solidFill>
                  <a:latin typeface="HG丸ｺﾞｼｯｸM-PRO" panose="020F0600000000000000" pitchFamily="50" charset="-128"/>
                  <a:ea typeface="HG丸ｺﾞｼｯｸM-PRO" panose="020F0600000000000000" pitchFamily="50" charset="-128"/>
                </a:rPr>
                <a:pPr algn="l"/>
                <a:t> </a:t>
              </a:fld>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7" name="正方形/長方形 6">
              <a:extLst>
                <a:ext uri="{FF2B5EF4-FFF2-40B4-BE49-F238E27FC236}">
                  <a16:creationId xmlns:a16="http://schemas.microsoft.com/office/drawing/2014/main" id="{04969D7B-006F-4B92-AC78-B426103E2DC8}"/>
                </a:ext>
              </a:extLst>
            </xdr:cNvPr>
            <xdr:cNvSpPr/>
          </xdr:nvSpPr>
          <xdr:spPr>
            <a:xfrm>
              <a:off x="4587875" y="8213725"/>
              <a:ext cx="1263650" cy="508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i="0" u="none" strike="noStrike">
                  <a:solidFill>
                    <a:sysClr val="windowText" lastClr="000000"/>
                  </a:solidFill>
                  <a:latin typeface="HG丸ｺﾞｼｯｸM-PRO" panose="020F0600000000000000" pitchFamily="50" charset="-128"/>
                  <a:ea typeface="HG丸ｺﾞｼｯｸM-PRO" panose="020F0600000000000000" pitchFamily="50" charset="-128"/>
                </a:rPr>
                <a:t>様　宛て</a:t>
              </a:r>
              <a:endParaRPr kumimoji="1" lang="en-US" altLang="ja-JP" sz="2000" b="0" i="0" u="none" strike="noStrike">
                <a:solidFill>
                  <a:sysClr val="windowText" lastClr="000000"/>
                </a:solidFill>
                <a:latin typeface="HG丸ｺﾞｼｯｸM-PRO" panose="020F0600000000000000" pitchFamily="50" charset="-128"/>
                <a:ea typeface="HG丸ｺﾞｼｯｸM-PRO" panose="020F0600000000000000" pitchFamily="50" charset="-128"/>
              </a:endParaRPr>
            </a:p>
          </xdr:txBody>
        </xdr:sp>
      </xdr:grpSp>
      <xdr:sp macro="" textlink="">
        <xdr:nvSpPr>
          <xdr:cNvPr id="10" name="正方形/長方形 9">
            <a:extLst>
              <a:ext uri="{FF2B5EF4-FFF2-40B4-BE49-F238E27FC236}">
                <a16:creationId xmlns:a16="http://schemas.microsoft.com/office/drawing/2014/main" id="{804158CC-1F76-2034-8EE0-B3FD4B4E4F96}"/>
              </a:ext>
            </a:extLst>
          </xdr:cNvPr>
          <xdr:cNvSpPr/>
        </xdr:nvSpPr>
        <xdr:spPr>
          <a:xfrm>
            <a:off x="1762125" y="6873875"/>
            <a:ext cx="5842000" cy="206375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53731</xdr:colOff>
      <xdr:row>91</xdr:row>
      <xdr:rowOff>77377</xdr:rowOff>
    </xdr:from>
    <xdr:to>
      <xdr:col>48</xdr:col>
      <xdr:colOff>29917</xdr:colOff>
      <xdr:row>116</xdr:row>
      <xdr:rowOff>65468</xdr:rowOff>
    </xdr:to>
    <xdr:grpSp>
      <xdr:nvGrpSpPr>
        <xdr:cNvPr id="2" name="グループ化 1">
          <a:extLst>
            <a:ext uri="{FF2B5EF4-FFF2-40B4-BE49-F238E27FC236}">
              <a16:creationId xmlns:a16="http://schemas.microsoft.com/office/drawing/2014/main" id="{8B2EA1B0-5213-4F9A-843B-BE17AFA720FE}"/>
            </a:ext>
          </a:extLst>
        </xdr:cNvPr>
        <xdr:cNvGrpSpPr/>
      </xdr:nvGrpSpPr>
      <xdr:grpSpPr>
        <a:xfrm>
          <a:off x="339481" y="6578190"/>
          <a:ext cx="3119436" cy="1774028"/>
          <a:chOff x="381000" y="290513"/>
          <a:chExt cx="3328987" cy="1893091"/>
        </a:xfrm>
      </xdr:grpSpPr>
      <xdr:sp macro="" textlink="表面入力シート!C3">
        <xdr:nvSpPr>
          <xdr:cNvPr id="3" name="正方形/長方形 2">
            <a:extLst>
              <a:ext uri="{FF2B5EF4-FFF2-40B4-BE49-F238E27FC236}">
                <a16:creationId xmlns:a16="http://schemas.microsoft.com/office/drawing/2014/main" id="{24CF4D02-90BF-305C-C8E7-3F742A85D496}"/>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4" name="正方形/長方形 3">
            <a:extLst>
              <a:ext uri="{FF2B5EF4-FFF2-40B4-BE49-F238E27FC236}">
                <a16:creationId xmlns:a16="http://schemas.microsoft.com/office/drawing/2014/main" id="{8BE1CB2E-B2B1-75CE-D277-9F7B3E0D1E6C}"/>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 name="正方形/長方形 4">
            <a:extLst>
              <a:ext uri="{FF2B5EF4-FFF2-40B4-BE49-F238E27FC236}">
                <a16:creationId xmlns:a16="http://schemas.microsoft.com/office/drawing/2014/main" id="{5817EFB5-1C9D-47AB-1580-57982A5637FA}"/>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6" name="正方形/長方形 5">
            <a:extLst>
              <a:ext uri="{FF2B5EF4-FFF2-40B4-BE49-F238E27FC236}">
                <a16:creationId xmlns:a16="http://schemas.microsoft.com/office/drawing/2014/main" id="{D1193DFC-C2B8-5781-820C-424CC9D5C826}"/>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7" name="正方形/長方形 6">
            <a:extLst>
              <a:ext uri="{FF2B5EF4-FFF2-40B4-BE49-F238E27FC236}">
                <a16:creationId xmlns:a16="http://schemas.microsoft.com/office/drawing/2014/main" id="{727DF54E-5D89-5C46-E25E-0492BFA3F848}"/>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8" name="正方形/長方形 7">
            <a:extLst>
              <a:ext uri="{FF2B5EF4-FFF2-40B4-BE49-F238E27FC236}">
                <a16:creationId xmlns:a16="http://schemas.microsoft.com/office/drawing/2014/main" id="{28BEB3DC-C256-6B41-5DEA-48FE05917A2A}"/>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9" name="正方形/長方形 8">
            <a:extLst>
              <a:ext uri="{FF2B5EF4-FFF2-40B4-BE49-F238E27FC236}">
                <a16:creationId xmlns:a16="http://schemas.microsoft.com/office/drawing/2014/main" id="{DCDDF609-FAAA-9F54-4F32-C2D49EEFAF58}"/>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10" name="正方形/長方形 9">
            <a:extLst>
              <a:ext uri="{FF2B5EF4-FFF2-40B4-BE49-F238E27FC236}">
                <a16:creationId xmlns:a16="http://schemas.microsoft.com/office/drawing/2014/main" id="{5367D43A-93DA-7893-33F6-4DDFF548D1A7}"/>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11" name="正方形/長方形 10">
            <a:extLst>
              <a:ext uri="{FF2B5EF4-FFF2-40B4-BE49-F238E27FC236}">
                <a16:creationId xmlns:a16="http://schemas.microsoft.com/office/drawing/2014/main" id="{0E7B5D6F-1633-B5CB-0C24-BBE0EB9E302B}"/>
              </a:ext>
            </a:extLst>
          </xdr:cNvPr>
          <xdr:cNvSpPr/>
        </xdr:nvSpPr>
        <xdr:spPr>
          <a:xfrm>
            <a:off x="388145" y="1912141"/>
            <a:ext cx="2176356" cy="1707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12" name="正方形/長方形 11">
            <a:extLst>
              <a:ext uri="{FF2B5EF4-FFF2-40B4-BE49-F238E27FC236}">
                <a16:creationId xmlns:a16="http://schemas.microsoft.com/office/drawing/2014/main" id="{09781D05-902A-E41C-6CB8-227A67EA6907}"/>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13" name="正方形/長方形 12">
            <a:extLst>
              <a:ext uri="{FF2B5EF4-FFF2-40B4-BE49-F238E27FC236}">
                <a16:creationId xmlns:a16="http://schemas.microsoft.com/office/drawing/2014/main" id="{9F20606C-2A7F-BE12-0A28-14FD6CCD029B}"/>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29</xdr:col>
      <xdr:colOff>31750</xdr:colOff>
      <xdr:row>4</xdr:row>
      <xdr:rowOff>13677</xdr:rowOff>
    </xdr:from>
    <xdr:to>
      <xdr:col>47</xdr:col>
      <xdr:colOff>17562</xdr:colOff>
      <xdr:row>23</xdr:row>
      <xdr:rowOff>47451</xdr:rowOff>
    </xdr:to>
    <xdr:pic>
      <xdr:nvPicPr>
        <xdr:cNvPr id="451" name="図 450">
          <a:extLst>
            <a:ext uri="{FF2B5EF4-FFF2-40B4-BE49-F238E27FC236}">
              <a16:creationId xmlns:a16="http://schemas.microsoft.com/office/drawing/2014/main" id="{EDF27F4A-D4AB-2F24-97FF-53C9A1ADD8DD}"/>
            </a:ext>
          </a:extLst>
        </xdr:cNvPr>
        <xdr:cNvPicPr>
          <a:picLocks noChangeAspect="1"/>
        </xdr:cNvPicPr>
      </xdr:nvPicPr>
      <xdr:blipFill>
        <a:blip xmlns:r="http://schemas.openxmlformats.org/officeDocument/2006/relationships" r:embed="rId1">
          <a:alphaModFix amt="20000"/>
        </a:blip>
        <a:stretch>
          <a:fillRect/>
        </a:stretch>
      </xdr:blipFill>
      <xdr:spPr>
        <a:xfrm>
          <a:off x="2014904" y="326292"/>
          <a:ext cx="1216735" cy="1518697"/>
        </a:xfrm>
        <a:prstGeom prst="rect">
          <a:avLst/>
        </a:prstGeom>
      </xdr:spPr>
    </xdr:pic>
    <xdr:clientData fPrintsWithSheet="0"/>
  </xdr:twoCellAnchor>
  <xdr:twoCellAnchor editAs="absolute">
    <xdr:from>
      <xdr:col>79</xdr:col>
      <xdr:colOff>13189</xdr:colOff>
      <xdr:row>4</xdr:row>
      <xdr:rowOff>19538</xdr:rowOff>
    </xdr:from>
    <xdr:to>
      <xdr:col>96</xdr:col>
      <xdr:colOff>67384</xdr:colOff>
      <xdr:row>23</xdr:row>
      <xdr:rowOff>53312</xdr:rowOff>
    </xdr:to>
    <xdr:pic>
      <xdr:nvPicPr>
        <xdr:cNvPr id="452" name="図 451">
          <a:extLst>
            <a:ext uri="{FF2B5EF4-FFF2-40B4-BE49-F238E27FC236}">
              <a16:creationId xmlns:a16="http://schemas.microsoft.com/office/drawing/2014/main" id="{FB9F0A13-FD85-4BDC-9163-FA0047B597D0}"/>
            </a:ext>
          </a:extLst>
        </xdr:cNvPr>
        <xdr:cNvPicPr>
          <a:picLocks noChangeAspect="1"/>
        </xdr:cNvPicPr>
      </xdr:nvPicPr>
      <xdr:blipFill>
        <a:blip xmlns:r="http://schemas.openxmlformats.org/officeDocument/2006/relationships" r:embed="rId1">
          <a:alphaModFix amt="20000"/>
        </a:blip>
        <a:stretch>
          <a:fillRect/>
        </a:stretch>
      </xdr:blipFill>
      <xdr:spPr>
        <a:xfrm>
          <a:off x="5415574" y="332153"/>
          <a:ext cx="1216733" cy="1518697"/>
        </a:xfrm>
        <a:prstGeom prst="rect">
          <a:avLst/>
        </a:prstGeom>
      </xdr:spPr>
    </xdr:pic>
    <xdr:clientData fPrintsWithSheet="0"/>
  </xdr:twoCellAnchor>
  <xdr:twoCellAnchor editAs="absolute">
    <xdr:from>
      <xdr:col>29</xdr:col>
      <xdr:colOff>13188</xdr:colOff>
      <xdr:row>33</xdr:row>
      <xdr:rowOff>47988</xdr:rowOff>
    </xdr:from>
    <xdr:to>
      <xdr:col>46</xdr:col>
      <xdr:colOff>67385</xdr:colOff>
      <xdr:row>52</xdr:row>
      <xdr:rowOff>77736</xdr:rowOff>
    </xdr:to>
    <xdr:pic>
      <xdr:nvPicPr>
        <xdr:cNvPr id="453" name="図 452">
          <a:extLst>
            <a:ext uri="{FF2B5EF4-FFF2-40B4-BE49-F238E27FC236}">
              <a16:creationId xmlns:a16="http://schemas.microsoft.com/office/drawing/2014/main" id="{D1E5140F-7C7D-4100-B5E3-23FCF81845E9}"/>
            </a:ext>
          </a:extLst>
        </xdr:cNvPr>
        <xdr:cNvPicPr>
          <a:picLocks noChangeAspect="1"/>
        </xdr:cNvPicPr>
      </xdr:nvPicPr>
      <xdr:blipFill>
        <a:blip xmlns:r="http://schemas.openxmlformats.org/officeDocument/2006/relationships" r:embed="rId1">
          <a:alphaModFix amt="20000"/>
        </a:blip>
        <a:stretch>
          <a:fillRect/>
        </a:stretch>
      </xdr:blipFill>
      <xdr:spPr>
        <a:xfrm>
          <a:off x="1996342" y="2627065"/>
          <a:ext cx="1216735" cy="1514671"/>
        </a:xfrm>
        <a:prstGeom prst="rect">
          <a:avLst/>
        </a:prstGeom>
      </xdr:spPr>
    </xdr:pic>
    <xdr:clientData fPrintsWithSheet="0"/>
  </xdr:twoCellAnchor>
  <xdr:twoCellAnchor editAs="absolute">
    <xdr:from>
      <xdr:col>79</xdr:col>
      <xdr:colOff>6839</xdr:colOff>
      <xdr:row>33</xdr:row>
      <xdr:rowOff>53849</xdr:rowOff>
    </xdr:from>
    <xdr:to>
      <xdr:col>96</xdr:col>
      <xdr:colOff>61034</xdr:colOff>
      <xdr:row>53</xdr:row>
      <xdr:rowOff>5443</xdr:rowOff>
    </xdr:to>
    <xdr:pic>
      <xdr:nvPicPr>
        <xdr:cNvPr id="454" name="図 453">
          <a:extLst>
            <a:ext uri="{FF2B5EF4-FFF2-40B4-BE49-F238E27FC236}">
              <a16:creationId xmlns:a16="http://schemas.microsoft.com/office/drawing/2014/main" id="{BB21B34B-9864-4EB0-B940-428D2653C6DB}"/>
            </a:ext>
          </a:extLst>
        </xdr:cNvPr>
        <xdr:cNvPicPr>
          <a:picLocks noChangeAspect="1"/>
        </xdr:cNvPicPr>
      </xdr:nvPicPr>
      <xdr:blipFill>
        <a:blip xmlns:r="http://schemas.openxmlformats.org/officeDocument/2006/relationships" r:embed="rId1">
          <a:alphaModFix amt="20000"/>
        </a:blip>
        <a:stretch>
          <a:fillRect/>
        </a:stretch>
      </xdr:blipFill>
      <xdr:spPr>
        <a:xfrm>
          <a:off x="5409224" y="2632926"/>
          <a:ext cx="1216733" cy="1514671"/>
        </a:xfrm>
        <a:prstGeom prst="rect">
          <a:avLst/>
        </a:prstGeom>
      </xdr:spPr>
    </xdr:pic>
    <xdr:clientData fPrintsWithSheet="0"/>
  </xdr:twoCellAnchor>
  <xdr:twoCellAnchor editAs="absolute">
    <xdr:from>
      <xdr:col>29</xdr:col>
      <xdr:colOff>25402</xdr:colOff>
      <xdr:row>62</xdr:row>
      <xdr:rowOff>19539</xdr:rowOff>
    </xdr:from>
    <xdr:to>
      <xdr:col>47</xdr:col>
      <xdr:colOff>11214</xdr:colOff>
      <xdr:row>81</xdr:row>
      <xdr:rowOff>53313</xdr:rowOff>
    </xdr:to>
    <xdr:pic>
      <xdr:nvPicPr>
        <xdr:cNvPr id="455" name="図 454">
          <a:extLst>
            <a:ext uri="{FF2B5EF4-FFF2-40B4-BE49-F238E27FC236}">
              <a16:creationId xmlns:a16="http://schemas.microsoft.com/office/drawing/2014/main" id="{272F7899-A712-4B4E-997E-74412D6A3888}"/>
            </a:ext>
          </a:extLst>
        </xdr:cNvPr>
        <xdr:cNvPicPr>
          <a:picLocks noChangeAspect="1"/>
        </xdr:cNvPicPr>
      </xdr:nvPicPr>
      <xdr:blipFill>
        <a:blip xmlns:r="http://schemas.openxmlformats.org/officeDocument/2006/relationships" r:embed="rId1">
          <a:alphaModFix amt="20000"/>
        </a:blip>
        <a:stretch>
          <a:fillRect/>
        </a:stretch>
      </xdr:blipFill>
      <xdr:spPr>
        <a:xfrm>
          <a:off x="2008556" y="4865077"/>
          <a:ext cx="1216735" cy="1518698"/>
        </a:xfrm>
        <a:prstGeom prst="rect">
          <a:avLst/>
        </a:prstGeom>
      </xdr:spPr>
    </xdr:pic>
    <xdr:clientData fPrintsWithSheet="0"/>
  </xdr:twoCellAnchor>
  <xdr:twoCellAnchor editAs="absolute">
    <xdr:from>
      <xdr:col>79</xdr:col>
      <xdr:colOff>19053</xdr:colOff>
      <xdr:row>62</xdr:row>
      <xdr:rowOff>25400</xdr:rowOff>
    </xdr:from>
    <xdr:to>
      <xdr:col>97</xdr:col>
      <xdr:colOff>4863</xdr:colOff>
      <xdr:row>81</xdr:row>
      <xdr:rowOff>59174</xdr:rowOff>
    </xdr:to>
    <xdr:pic>
      <xdr:nvPicPr>
        <xdr:cNvPr id="456" name="図 455">
          <a:extLst>
            <a:ext uri="{FF2B5EF4-FFF2-40B4-BE49-F238E27FC236}">
              <a16:creationId xmlns:a16="http://schemas.microsoft.com/office/drawing/2014/main" id="{5884A33E-4384-4111-B8BB-2F7CFEAAF28B}"/>
            </a:ext>
          </a:extLst>
        </xdr:cNvPr>
        <xdr:cNvPicPr>
          <a:picLocks noChangeAspect="1"/>
        </xdr:cNvPicPr>
      </xdr:nvPicPr>
      <xdr:blipFill>
        <a:blip xmlns:r="http://schemas.openxmlformats.org/officeDocument/2006/relationships" r:embed="rId1">
          <a:alphaModFix amt="20000"/>
        </a:blip>
        <a:stretch>
          <a:fillRect/>
        </a:stretch>
      </xdr:blipFill>
      <xdr:spPr>
        <a:xfrm>
          <a:off x="5421438" y="4870938"/>
          <a:ext cx="1216733" cy="1518698"/>
        </a:xfrm>
        <a:prstGeom prst="rect">
          <a:avLst/>
        </a:prstGeom>
      </xdr:spPr>
    </xdr:pic>
    <xdr:clientData fPrintsWithSheet="0"/>
  </xdr:twoCellAnchor>
  <xdr:twoCellAnchor editAs="absolute">
    <xdr:from>
      <xdr:col>29</xdr:col>
      <xdr:colOff>31264</xdr:colOff>
      <xdr:row>91</xdr:row>
      <xdr:rowOff>13186</xdr:rowOff>
    </xdr:from>
    <xdr:to>
      <xdr:col>47</xdr:col>
      <xdr:colOff>17076</xdr:colOff>
      <xdr:row>110</xdr:row>
      <xdr:rowOff>46962</xdr:rowOff>
    </xdr:to>
    <xdr:pic>
      <xdr:nvPicPr>
        <xdr:cNvPr id="457" name="図 456">
          <a:extLst>
            <a:ext uri="{FF2B5EF4-FFF2-40B4-BE49-F238E27FC236}">
              <a16:creationId xmlns:a16="http://schemas.microsoft.com/office/drawing/2014/main" id="{673C20AD-B486-43B2-9BCA-BED6FA4023F4}"/>
            </a:ext>
          </a:extLst>
        </xdr:cNvPr>
        <xdr:cNvPicPr>
          <a:picLocks noChangeAspect="1"/>
        </xdr:cNvPicPr>
      </xdr:nvPicPr>
      <xdr:blipFill>
        <a:blip xmlns:r="http://schemas.openxmlformats.org/officeDocument/2006/relationships" r:embed="rId1">
          <a:alphaModFix amt="20000"/>
        </a:blip>
        <a:stretch>
          <a:fillRect/>
        </a:stretch>
      </xdr:blipFill>
      <xdr:spPr>
        <a:xfrm>
          <a:off x="2014418" y="7125186"/>
          <a:ext cx="1216735" cy="1518699"/>
        </a:xfrm>
        <a:prstGeom prst="rect">
          <a:avLst/>
        </a:prstGeom>
      </xdr:spPr>
    </xdr:pic>
    <xdr:clientData fPrintsWithSheet="0"/>
  </xdr:twoCellAnchor>
  <xdr:twoCellAnchor editAs="absolute">
    <xdr:from>
      <xdr:col>79</xdr:col>
      <xdr:colOff>24915</xdr:colOff>
      <xdr:row>91</xdr:row>
      <xdr:rowOff>19047</xdr:rowOff>
    </xdr:from>
    <xdr:to>
      <xdr:col>97</xdr:col>
      <xdr:colOff>10725</xdr:colOff>
      <xdr:row>110</xdr:row>
      <xdr:rowOff>52823</xdr:rowOff>
    </xdr:to>
    <xdr:pic>
      <xdr:nvPicPr>
        <xdr:cNvPr id="458" name="図 457">
          <a:extLst>
            <a:ext uri="{FF2B5EF4-FFF2-40B4-BE49-F238E27FC236}">
              <a16:creationId xmlns:a16="http://schemas.microsoft.com/office/drawing/2014/main" id="{DEDA3092-7D7E-4979-B167-172456BA7689}"/>
            </a:ext>
          </a:extLst>
        </xdr:cNvPr>
        <xdr:cNvPicPr>
          <a:picLocks noChangeAspect="1"/>
        </xdr:cNvPicPr>
      </xdr:nvPicPr>
      <xdr:blipFill>
        <a:blip xmlns:r="http://schemas.openxmlformats.org/officeDocument/2006/relationships" r:embed="rId1">
          <a:alphaModFix amt="20000"/>
        </a:blip>
        <a:stretch>
          <a:fillRect/>
        </a:stretch>
      </xdr:blipFill>
      <xdr:spPr>
        <a:xfrm>
          <a:off x="5427300" y="7131047"/>
          <a:ext cx="1216733" cy="1518699"/>
        </a:xfrm>
        <a:prstGeom prst="rect">
          <a:avLst/>
        </a:prstGeom>
      </xdr:spPr>
    </xdr:pic>
    <xdr:clientData fPrintsWithSheet="0"/>
  </xdr:twoCellAnchor>
  <xdr:twoCellAnchor>
    <xdr:from>
      <xdr:col>4</xdr:col>
      <xdr:colOff>57150</xdr:colOff>
      <xdr:row>3</xdr:row>
      <xdr:rowOff>57151</xdr:rowOff>
    </xdr:from>
    <xdr:to>
      <xdr:col>48</xdr:col>
      <xdr:colOff>33337</xdr:colOff>
      <xdr:row>28</xdr:row>
      <xdr:rowOff>45242</xdr:rowOff>
    </xdr:to>
    <xdr:grpSp>
      <xdr:nvGrpSpPr>
        <xdr:cNvPr id="503" name="グループ化 502">
          <a:extLst>
            <a:ext uri="{FF2B5EF4-FFF2-40B4-BE49-F238E27FC236}">
              <a16:creationId xmlns:a16="http://schemas.microsoft.com/office/drawing/2014/main" id="{B3CE8F79-BDA0-5F63-82D3-2E2A32BECAAD}"/>
            </a:ext>
          </a:extLst>
        </xdr:cNvPr>
        <xdr:cNvGrpSpPr/>
      </xdr:nvGrpSpPr>
      <xdr:grpSpPr>
        <a:xfrm>
          <a:off x="342900" y="271464"/>
          <a:ext cx="3119437" cy="1774028"/>
          <a:chOff x="381000" y="290513"/>
          <a:chExt cx="3328987" cy="1893091"/>
        </a:xfrm>
      </xdr:grpSpPr>
      <xdr:sp macro="" textlink="表面入力シート!C3">
        <xdr:nvSpPr>
          <xdr:cNvPr id="417" name="正方形/長方形 416">
            <a:extLst>
              <a:ext uri="{FF2B5EF4-FFF2-40B4-BE49-F238E27FC236}">
                <a16:creationId xmlns:a16="http://schemas.microsoft.com/office/drawing/2014/main" id="{676826BF-486A-3BEE-B891-5DF456670ADC}"/>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418" name="正方形/長方形 417">
            <a:extLst>
              <a:ext uri="{FF2B5EF4-FFF2-40B4-BE49-F238E27FC236}">
                <a16:creationId xmlns:a16="http://schemas.microsoft.com/office/drawing/2014/main" id="{CD4672FD-D75A-C889-37A6-82C4F8C2A28E}"/>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419" name="正方形/長方形 418">
            <a:extLst>
              <a:ext uri="{FF2B5EF4-FFF2-40B4-BE49-F238E27FC236}">
                <a16:creationId xmlns:a16="http://schemas.microsoft.com/office/drawing/2014/main" id="{0F8D9FED-1145-706B-74AA-E8AFB7A09235}"/>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420" name="正方形/長方形 419">
            <a:extLst>
              <a:ext uri="{FF2B5EF4-FFF2-40B4-BE49-F238E27FC236}">
                <a16:creationId xmlns:a16="http://schemas.microsoft.com/office/drawing/2014/main" id="{9CE905CB-39BC-5B4F-7341-8CEE1BA6BA2A}"/>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421" name="正方形/長方形 420">
            <a:extLst>
              <a:ext uri="{FF2B5EF4-FFF2-40B4-BE49-F238E27FC236}">
                <a16:creationId xmlns:a16="http://schemas.microsoft.com/office/drawing/2014/main" id="{53418CA6-E45B-63C7-B2CA-660B814121C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422" name="正方形/長方形 421">
            <a:extLst>
              <a:ext uri="{FF2B5EF4-FFF2-40B4-BE49-F238E27FC236}">
                <a16:creationId xmlns:a16="http://schemas.microsoft.com/office/drawing/2014/main" id="{38FF54D5-5DF4-4A64-A40D-B96271DD628E}"/>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423" name="正方形/長方形 422">
            <a:extLst>
              <a:ext uri="{FF2B5EF4-FFF2-40B4-BE49-F238E27FC236}">
                <a16:creationId xmlns:a16="http://schemas.microsoft.com/office/drawing/2014/main" id="{4D0C3F38-3EB2-1286-AD49-31A865AF5468}"/>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424" name="正方形/長方形 423">
            <a:extLst>
              <a:ext uri="{FF2B5EF4-FFF2-40B4-BE49-F238E27FC236}">
                <a16:creationId xmlns:a16="http://schemas.microsoft.com/office/drawing/2014/main" id="{DC15979A-B335-1EB7-ECC7-E1BD18543408}"/>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425" name="正方形/長方形 424">
            <a:extLst>
              <a:ext uri="{FF2B5EF4-FFF2-40B4-BE49-F238E27FC236}">
                <a16:creationId xmlns:a16="http://schemas.microsoft.com/office/drawing/2014/main" id="{C1CF834B-A2AC-4813-2C0A-BF5F707A44FE}"/>
              </a:ext>
            </a:extLst>
          </xdr:cNvPr>
          <xdr:cNvSpPr/>
        </xdr:nvSpPr>
        <xdr:spPr>
          <a:xfrm>
            <a:off x="388145" y="1912141"/>
            <a:ext cx="2245464" cy="160884"/>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426" name="正方形/長方形 425">
            <a:extLst>
              <a:ext uri="{FF2B5EF4-FFF2-40B4-BE49-F238E27FC236}">
                <a16:creationId xmlns:a16="http://schemas.microsoft.com/office/drawing/2014/main" id="{0A036E00-BF93-78AC-B574-720815BF09A5}"/>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416" name="正方形/長方形 415">
            <a:extLst>
              <a:ext uri="{FF2B5EF4-FFF2-40B4-BE49-F238E27FC236}">
                <a16:creationId xmlns:a16="http://schemas.microsoft.com/office/drawing/2014/main" id="{A02AF621-99D8-6B78-7E72-4EAEC9DFC78F}"/>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54</xdr:col>
      <xdr:colOff>28575</xdr:colOff>
      <xdr:row>3</xdr:row>
      <xdr:rowOff>57151</xdr:rowOff>
    </xdr:from>
    <xdr:to>
      <xdr:col>98</xdr:col>
      <xdr:colOff>4762</xdr:colOff>
      <xdr:row>28</xdr:row>
      <xdr:rowOff>45242</xdr:rowOff>
    </xdr:to>
    <xdr:grpSp>
      <xdr:nvGrpSpPr>
        <xdr:cNvPr id="504" name="グループ化 503">
          <a:extLst>
            <a:ext uri="{FF2B5EF4-FFF2-40B4-BE49-F238E27FC236}">
              <a16:creationId xmlns:a16="http://schemas.microsoft.com/office/drawing/2014/main" id="{78B44949-F5B8-4E5F-9873-F716B26A5602}"/>
            </a:ext>
          </a:extLst>
        </xdr:cNvPr>
        <xdr:cNvGrpSpPr/>
      </xdr:nvGrpSpPr>
      <xdr:grpSpPr>
        <a:xfrm>
          <a:off x="3886200" y="271464"/>
          <a:ext cx="3119437" cy="1774028"/>
          <a:chOff x="381000" y="290513"/>
          <a:chExt cx="3328987" cy="1893091"/>
        </a:xfrm>
      </xdr:grpSpPr>
      <xdr:sp macro="" textlink="表面入力シート!C3">
        <xdr:nvSpPr>
          <xdr:cNvPr id="505" name="正方形/長方形 504">
            <a:extLst>
              <a:ext uri="{FF2B5EF4-FFF2-40B4-BE49-F238E27FC236}">
                <a16:creationId xmlns:a16="http://schemas.microsoft.com/office/drawing/2014/main" id="{11964034-C68E-C9BC-206C-94A3750EA2B7}"/>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06" name="正方形/長方形 505">
            <a:extLst>
              <a:ext uri="{FF2B5EF4-FFF2-40B4-BE49-F238E27FC236}">
                <a16:creationId xmlns:a16="http://schemas.microsoft.com/office/drawing/2014/main" id="{CDCFB958-DA84-0BC8-361E-9EBB8FCF9D48}"/>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07" name="正方形/長方形 506">
            <a:extLst>
              <a:ext uri="{FF2B5EF4-FFF2-40B4-BE49-F238E27FC236}">
                <a16:creationId xmlns:a16="http://schemas.microsoft.com/office/drawing/2014/main" id="{BF1A4D70-6260-ADFE-6182-DC79FBFBE3F8}"/>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08" name="正方形/長方形 507">
            <a:extLst>
              <a:ext uri="{FF2B5EF4-FFF2-40B4-BE49-F238E27FC236}">
                <a16:creationId xmlns:a16="http://schemas.microsoft.com/office/drawing/2014/main" id="{631C5904-A01E-A0A4-E8EE-916FD1AC12B2}"/>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09" name="正方形/長方形 508">
            <a:extLst>
              <a:ext uri="{FF2B5EF4-FFF2-40B4-BE49-F238E27FC236}">
                <a16:creationId xmlns:a16="http://schemas.microsoft.com/office/drawing/2014/main" id="{7E12DC68-84BF-27B7-AA69-0796BE8EDAA1}"/>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10" name="正方形/長方形 509">
            <a:extLst>
              <a:ext uri="{FF2B5EF4-FFF2-40B4-BE49-F238E27FC236}">
                <a16:creationId xmlns:a16="http://schemas.microsoft.com/office/drawing/2014/main" id="{FFD9BCFD-9852-DB0B-FFFE-AD7B3F58407A}"/>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11" name="正方形/長方形 510">
            <a:extLst>
              <a:ext uri="{FF2B5EF4-FFF2-40B4-BE49-F238E27FC236}">
                <a16:creationId xmlns:a16="http://schemas.microsoft.com/office/drawing/2014/main" id="{514438A5-FDC3-5381-9B51-C430578F0DE8}"/>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12" name="正方形/長方形 511">
            <a:extLst>
              <a:ext uri="{FF2B5EF4-FFF2-40B4-BE49-F238E27FC236}">
                <a16:creationId xmlns:a16="http://schemas.microsoft.com/office/drawing/2014/main" id="{6629E0C9-587D-ECFA-1F58-C9C4099D2BA7}"/>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13" name="正方形/長方形 512">
            <a:extLst>
              <a:ext uri="{FF2B5EF4-FFF2-40B4-BE49-F238E27FC236}">
                <a16:creationId xmlns:a16="http://schemas.microsoft.com/office/drawing/2014/main" id="{4936AA55-F968-704D-289B-B730EDA8D56C}"/>
              </a:ext>
            </a:extLst>
          </xdr:cNvPr>
          <xdr:cNvSpPr/>
        </xdr:nvSpPr>
        <xdr:spPr>
          <a:xfrm>
            <a:off x="388145" y="1912141"/>
            <a:ext cx="2224375" cy="18629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14" name="正方形/長方形 513">
            <a:extLst>
              <a:ext uri="{FF2B5EF4-FFF2-40B4-BE49-F238E27FC236}">
                <a16:creationId xmlns:a16="http://schemas.microsoft.com/office/drawing/2014/main" id="{40F8A0F8-2B1C-58A1-4427-A71F0D6112D7}"/>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15" name="正方形/長方形 514">
            <a:extLst>
              <a:ext uri="{FF2B5EF4-FFF2-40B4-BE49-F238E27FC236}">
                <a16:creationId xmlns:a16="http://schemas.microsoft.com/office/drawing/2014/main" id="{B0FEF95C-65CA-3F7F-7760-EB9170F83D64}"/>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4</xdr:col>
      <xdr:colOff>38100</xdr:colOff>
      <xdr:row>33</xdr:row>
      <xdr:rowOff>19539</xdr:rowOff>
    </xdr:from>
    <xdr:to>
      <xdr:col>48</xdr:col>
      <xdr:colOff>14287</xdr:colOff>
      <xdr:row>58</xdr:row>
      <xdr:rowOff>5676</xdr:rowOff>
    </xdr:to>
    <xdr:grpSp>
      <xdr:nvGrpSpPr>
        <xdr:cNvPr id="516" name="グループ化 515">
          <a:extLst>
            <a:ext uri="{FF2B5EF4-FFF2-40B4-BE49-F238E27FC236}">
              <a16:creationId xmlns:a16="http://schemas.microsoft.com/office/drawing/2014/main" id="{CB4AE4A3-B537-461F-A2CF-C00FD748145E}"/>
            </a:ext>
          </a:extLst>
        </xdr:cNvPr>
        <xdr:cNvGrpSpPr/>
      </xdr:nvGrpSpPr>
      <xdr:grpSpPr>
        <a:xfrm>
          <a:off x="323850" y="2376977"/>
          <a:ext cx="3119437" cy="1772074"/>
          <a:chOff x="381000" y="290513"/>
          <a:chExt cx="3328987" cy="1893091"/>
        </a:xfrm>
      </xdr:grpSpPr>
      <xdr:sp macro="" textlink="表面入力シート!C3">
        <xdr:nvSpPr>
          <xdr:cNvPr id="517" name="正方形/長方形 516">
            <a:extLst>
              <a:ext uri="{FF2B5EF4-FFF2-40B4-BE49-F238E27FC236}">
                <a16:creationId xmlns:a16="http://schemas.microsoft.com/office/drawing/2014/main" id="{0D9164BE-A2DC-7390-C24D-7B5DE06E6F29}"/>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18" name="正方形/長方形 517">
            <a:extLst>
              <a:ext uri="{FF2B5EF4-FFF2-40B4-BE49-F238E27FC236}">
                <a16:creationId xmlns:a16="http://schemas.microsoft.com/office/drawing/2014/main" id="{76986F95-83F2-0E4A-755D-53FDF5D958D1}"/>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19" name="正方形/長方形 518">
            <a:extLst>
              <a:ext uri="{FF2B5EF4-FFF2-40B4-BE49-F238E27FC236}">
                <a16:creationId xmlns:a16="http://schemas.microsoft.com/office/drawing/2014/main" id="{77A880D6-75C0-F0FD-0049-CC73E87F81CD}"/>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20" name="正方形/長方形 519">
            <a:extLst>
              <a:ext uri="{FF2B5EF4-FFF2-40B4-BE49-F238E27FC236}">
                <a16:creationId xmlns:a16="http://schemas.microsoft.com/office/drawing/2014/main" id="{571E9A17-7745-799C-BEE5-536B193923C3}"/>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21" name="正方形/長方形 520">
            <a:extLst>
              <a:ext uri="{FF2B5EF4-FFF2-40B4-BE49-F238E27FC236}">
                <a16:creationId xmlns:a16="http://schemas.microsoft.com/office/drawing/2014/main" id="{4F67B393-8BBC-2E9F-532D-3D318868728E}"/>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22" name="正方形/長方形 521">
            <a:extLst>
              <a:ext uri="{FF2B5EF4-FFF2-40B4-BE49-F238E27FC236}">
                <a16:creationId xmlns:a16="http://schemas.microsoft.com/office/drawing/2014/main" id="{C46D5B34-5DD6-07C7-A2E9-8D1EBB28A239}"/>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23" name="正方形/長方形 522">
            <a:extLst>
              <a:ext uri="{FF2B5EF4-FFF2-40B4-BE49-F238E27FC236}">
                <a16:creationId xmlns:a16="http://schemas.microsoft.com/office/drawing/2014/main" id="{A8984013-A56F-6DFE-373C-6B73F2034156}"/>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24" name="正方形/長方形 523">
            <a:extLst>
              <a:ext uri="{FF2B5EF4-FFF2-40B4-BE49-F238E27FC236}">
                <a16:creationId xmlns:a16="http://schemas.microsoft.com/office/drawing/2014/main" id="{8604191A-012D-10DD-11FE-884323B4B7E6}"/>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25" name="正方形/長方形 524">
            <a:extLst>
              <a:ext uri="{FF2B5EF4-FFF2-40B4-BE49-F238E27FC236}">
                <a16:creationId xmlns:a16="http://schemas.microsoft.com/office/drawing/2014/main" id="{ECBC750D-F57D-CE8D-FEF7-0C32FCF61AC3}"/>
              </a:ext>
            </a:extLst>
          </xdr:cNvPr>
          <xdr:cNvSpPr/>
        </xdr:nvSpPr>
        <xdr:spPr>
          <a:xfrm>
            <a:off x="388144" y="1912141"/>
            <a:ext cx="2303393" cy="14127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26" name="正方形/長方形 525">
            <a:extLst>
              <a:ext uri="{FF2B5EF4-FFF2-40B4-BE49-F238E27FC236}">
                <a16:creationId xmlns:a16="http://schemas.microsoft.com/office/drawing/2014/main" id="{6AC76CAC-BE36-1FE9-0D59-13D1BA8A5AE6}"/>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27" name="正方形/長方形 526">
            <a:extLst>
              <a:ext uri="{FF2B5EF4-FFF2-40B4-BE49-F238E27FC236}">
                <a16:creationId xmlns:a16="http://schemas.microsoft.com/office/drawing/2014/main" id="{2F17F544-CA66-9A9B-AEC0-C149BB6572AD}"/>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54</xdr:col>
      <xdr:colOff>38100</xdr:colOff>
      <xdr:row>33</xdr:row>
      <xdr:rowOff>37367</xdr:rowOff>
    </xdr:from>
    <xdr:to>
      <xdr:col>98</xdr:col>
      <xdr:colOff>14287</xdr:colOff>
      <xdr:row>58</xdr:row>
      <xdr:rowOff>25458</xdr:rowOff>
    </xdr:to>
    <xdr:grpSp>
      <xdr:nvGrpSpPr>
        <xdr:cNvPr id="528" name="グループ化 527">
          <a:extLst>
            <a:ext uri="{FF2B5EF4-FFF2-40B4-BE49-F238E27FC236}">
              <a16:creationId xmlns:a16="http://schemas.microsoft.com/office/drawing/2014/main" id="{24A4D33D-8834-47ED-8F88-18FCAF1DA2D2}"/>
            </a:ext>
          </a:extLst>
        </xdr:cNvPr>
        <xdr:cNvGrpSpPr/>
      </xdr:nvGrpSpPr>
      <xdr:grpSpPr>
        <a:xfrm>
          <a:off x="3895725" y="2394805"/>
          <a:ext cx="3119437" cy="1774028"/>
          <a:chOff x="381000" y="290513"/>
          <a:chExt cx="3328987" cy="1893091"/>
        </a:xfrm>
      </xdr:grpSpPr>
      <xdr:sp macro="" textlink="表面入力シート!C3">
        <xdr:nvSpPr>
          <xdr:cNvPr id="529" name="正方形/長方形 528">
            <a:extLst>
              <a:ext uri="{FF2B5EF4-FFF2-40B4-BE49-F238E27FC236}">
                <a16:creationId xmlns:a16="http://schemas.microsoft.com/office/drawing/2014/main" id="{8C393660-F534-6FFC-8EB4-0E08BD821E07}"/>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30" name="正方形/長方形 529">
            <a:extLst>
              <a:ext uri="{FF2B5EF4-FFF2-40B4-BE49-F238E27FC236}">
                <a16:creationId xmlns:a16="http://schemas.microsoft.com/office/drawing/2014/main" id="{BB0BBB15-DBF1-180D-DD5E-886B1ACEC6A1}"/>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31" name="正方形/長方形 530">
            <a:extLst>
              <a:ext uri="{FF2B5EF4-FFF2-40B4-BE49-F238E27FC236}">
                <a16:creationId xmlns:a16="http://schemas.microsoft.com/office/drawing/2014/main" id="{A6FFF49B-9B12-448F-C79E-8D0C23F42BA9}"/>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32" name="正方形/長方形 531">
            <a:extLst>
              <a:ext uri="{FF2B5EF4-FFF2-40B4-BE49-F238E27FC236}">
                <a16:creationId xmlns:a16="http://schemas.microsoft.com/office/drawing/2014/main" id="{43536F64-433A-E463-9398-20B9D4F1149D}"/>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33" name="正方形/長方形 532">
            <a:extLst>
              <a:ext uri="{FF2B5EF4-FFF2-40B4-BE49-F238E27FC236}">
                <a16:creationId xmlns:a16="http://schemas.microsoft.com/office/drawing/2014/main" id="{E11B100D-0D26-BD37-9785-D933998B7E6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34" name="正方形/長方形 533">
            <a:extLst>
              <a:ext uri="{FF2B5EF4-FFF2-40B4-BE49-F238E27FC236}">
                <a16:creationId xmlns:a16="http://schemas.microsoft.com/office/drawing/2014/main" id="{FEFAFD9E-B0BC-B06D-A3A0-C89BC9C4C09F}"/>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35" name="正方形/長方形 534">
            <a:extLst>
              <a:ext uri="{FF2B5EF4-FFF2-40B4-BE49-F238E27FC236}">
                <a16:creationId xmlns:a16="http://schemas.microsoft.com/office/drawing/2014/main" id="{DECC1029-5958-332F-C929-6251E757198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36" name="正方形/長方形 535">
            <a:extLst>
              <a:ext uri="{FF2B5EF4-FFF2-40B4-BE49-F238E27FC236}">
                <a16:creationId xmlns:a16="http://schemas.microsoft.com/office/drawing/2014/main" id="{ED52736D-687F-D6F8-55A9-64211C249164}"/>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37" name="正方形/長方形 536">
            <a:extLst>
              <a:ext uri="{FF2B5EF4-FFF2-40B4-BE49-F238E27FC236}">
                <a16:creationId xmlns:a16="http://schemas.microsoft.com/office/drawing/2014/main" id="{0060A954-2AB9-285B-2D0B-5FBD6EFFFAF2}"/>
              </a:ext>
            </a:extLst>
          </xdr:cNvPr>
          <xdr:cNvSpPr/>
        </xdr:nvSpPr>
        <xdr:spPr>
          <a:xfrm>
            <a:off x="388145" y="1912141"/>
            <a:ext cx="2417725" cy="150974"/>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38" name="正方形/長方形 537">
            <a:extLst>
              <a:ext uri="{FF2B5EF4-FFF2-40B4-BE49-F238E27FC236}">
                <a16:creationId xmlns:a16="http://schemas.microsoft.com/office/drawing/2014/main" id="{9FBBBB3C-A2F7-045F-A83F-36802A0FE3C9}"/>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39" name="正方形/長方形 538">
            <a:extLst>
              <a:ext uri="{FF2B5EF4-FFF2-40B4-BE49-F238E27FC236}">
                <a16:creationId xmlns:a16="http://schemas.microsoft.com/office/drawing/2014/main" id="{2BE89344-0FA6-10C0-F52D-3437DB5C6C49}"/>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4</xdr:col>
      <xdr:colOff>66675</xdr:colOff>
      <xdr:row>62</xdr:row>
      <xdr:rowOff>37612</xdr:rowOff>
    </xdr:from>
    <xdr:to>
      <xdr:col>48</xdr:col>
      <xdr:colOff>42862</xdr:colOff>
      <xdr:row>87</xdr:row>
      <xdr:rowOff>25702</xdr:rowOff>
    </xdr:to>
    <xdr:grpSp>
      <xdr:nvGrpSpPr>
        <xdr:cNvPr id="540" name="グループ化 539">
          <a:extLst>
            <a:ext uri="{FF2B5EF4-FFF2-40B4-BE49-F238E27FC236}">
              <a16:creationId xmlns:a16="http://schemas.microsoft.com/office/drawing/2014/main" id="{284C17AA-58B5-4D8B-8E3B-569F4895D064}"/>
            </a:ext>
          </a:extLst>
        </xdr:cNvPr>
        <xdr:cNvGrpSpPr/>
      </xdr:nvGrpSpPr>
      <xdr:grpSpPr>
        <a:xfrm>
          <a:off x="352425" y="4466737"/>
          <a:ext cx="3119437" cy="1774028"/>
          <a:chOff x="381000" y="290513"/>
          <a:chExt cx="3328987" cy="1893091"/>
        </a:xfrm>
      </xdr:grpSpPr>
      <xdr:sp macro="" textlink="表面入力シート!C3">
        <xdr:nvSpPr>
          <xdr:cNvPr id="541" name="正方形/長方形 540">
            <a:extLst>
              <a:ext uri="{FF2B5EF4-FFF2-40B4-BE49-F238E27FC236}">
                <a16:creationId xmlns:a16="http://schemas.microsoft.com/office/drawing/2014/main" id="{07CC031C-E739-D784-5466-3549C66A8519}"/>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42" name="正方形/長方形 541">
            <a:extLst>
              <a:ext uri="{FF2B5EF4-FFF2-40B4-BE49-F238E27FC236}">
                <a16:creationId xmlns:a16="http://schemas.microsoft.com/office/drawing/2014/main" id="{C8010491-3ACA-886E-9AC9-5B4C50FC096C}"/>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43" name="正方形/長方形 542">
            <a:extLst>
              <a:ext uri="{FF2B5EF4-FFF2-40B4-BE49-F238E27FC236}">
                <a16:creationId xmlns:a16="http://schemas.microsoft.com/office/drawing/2014/main" id="{7FC400D7-73CE-5D55-E041-3EDA3F52381A}"/>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44" name="正方形/長方形 543">
            <a:extLst>
              <a:ext uri="{FF2B5EF4-FFF2-40B4-BE49-F238E27FC236}">
                <a16:creationId xmlns:a16="http://schemas.microsoft.com/office/drawing/2014/main" id="{02852C8F-C8F8-862B-1B8E-7150C2F4E0F2}"/>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45" name="正方形/長方形 544">
            <a:extLst>
              <a:ext uri="{FF2B5EF4-FFF2-40B4-BE49-F238E27FC236}">
                <a16:creationId xmlns:a16="http://schemas.microsoft.com/office/drawing/2014/main" id="{19A6173C-3D23-17F8-F4D6-252C5FC65529}"/>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46" name="正方形/長方形 545">
            <a:extLst>
              <a:ext uri="{FF2B5EF4-FFF2-40B4-BE49-F238E27FC236}">
                <a16:creationId xmlns:a16="http://schemas.microsoft.com/office/drawing/2014/main" id="{258112EF-13F5-09AA-45D0-274B079AB6ED}"/>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47" name="正方形/長方形 546">
            <a:extLst>
              <a:ext uri="{FF2B5EF4-FFF2-40B4-BE49-F238E27FC236}">
                <a16:creationId xmlns:a16="http://schemas.microsoft.com/office/drawing/2014/main" id="{93D1FADB-8087-0F3D-FEE0-4B83DD5D4AB7}"/>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48" name="正方形/長方形 547">
            <a:extLst>
              <a:ext uri="{FF2B5EF4-FFF2-40B4-BE49-F238E27FC236}">
                <a16:creationId xmlns:a16="http://schemas.microsoft.com/office/drawing/2014/main" id="{6BEF7400-6276-23A6-EF5B-430BA86244AF}"/>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49" name="正方形/長方形 548">
            <a:extLst>
              <a:ext uri="{FF2B5EF4-FFF2-40B4-BE49-F238E27FC236}">
                <a16:creationId xmlns:a16="http://schemas.microsoft.com/office/drawing/2014/main" id="{820A270A-DB77-57FD-9580-F335AB36451B}"/>
              </a:ext>
            </a:extLst>
          </xdr:cNvPr>
          <xdr:cNvSpPr/>
        </xdr:nvSpPr>
        <xdr:spPr>
          <a:xfrm>
            <a:off x="388145" y="1912141"/>
            <a:ext cx="2311777" cy="16088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50" name="正方形/長方形 549">
            <a:extLst>
              <a:ext uri="{FF2B5EF4-FFF2-40B4-BE49-F238E27FC236}">
                <a16:creationId xmlns:a16="http://schemas.microsoft.com/office/drawing/2014/main" id="{E6C16CB0-8B5E-7BFA-4F27-EBC9ECF05E4D}"/>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51" name="正方形/長方形 550">
            <a:extLst>
              <a:ext uri="{FF2B5EF4-FFF2-40B4-BE49-F238E27FC236}">
                <a16:creationId xmlns:a16="http://schemas.microsoft.com/office/drawing/2014/main" id="{EF2B3B54-170A-927B-4ADD-DE8D582BD0F4}"/>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54</xdr:col>
      <xdr:colOff>47625</xdr:colOff>
      <xdr:row>62</xdr:row>
      <xdr:rowOff>37612</xdr:rowOff>
    </xdr:from>
    <xdr:to>
      <xdr:col>98</xdr:col>
      <xdr:colOff>23812</xdr:colOff>
      <xdr:row>87</xdr:row>
      <xdr:rowOff>25702</xdr:rowOff>
    </xdr:to>
    <xdr:grpSp>
      <xdr:nvGrpSpPr>
        <xdr:cNvPr id="552" name="グループ化 551">
          <a:extLst>
            <a:ext uri="{FF2B5EF4-FFF2-40B4-BE49-F238E27FC236}">
              <a16:creationId xmlns:a16="http://schemas.microsoft.com/office/drawing/2014/main" id="{529B5E8D-64CC-4A71-92AB-888D96A3745A}"/>
            </a:ext>
          </a:extLst>
        </xdr:cNvPr>
        <xdr:cNvGrpSpPr/>
      </xdr:nvGrpSpPr>
      <xdr:grpSpPr>
        <a:xfrm>
          <a:off x="3905250" y="4466737"/>
          <a:ext cx="3119437" cy="1774028"/>
          <a:chOff x="381000" y="290513"/>
          <a:chExt cx="3328987" cy="1893091"/>
        </a:xfrm>
      </xdr:grpSpPr>
      <xdr:sp macro="" textlink="表面入力シート!C3">
        <xdr:nvSpPr>
          <xdr:cNvPr id="553" name="正方形/長方形 552">
            <a:extLst>
              <a:ext uri="{FF2B5EF4-FFF2-40B4-BE49-F238E27FC236}">
                <a16:creationId xmlns:a16="http://schemas.microsoft.com/office/drawing/2014/main" id="{8BB83862-48CF-FFFD-68BE-57B8A3349ED1}"/>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54" name="正方形/長方形 553">
            <a:extLst>
              <a:ext uri="{FF2B5EF4-FFF2-40B4-BE49-F238E27FC236}">
                <a16:creationId xmlns:a16="http://schemas.microsoft.com/office/drawing/2014/main" id="{A86B9ECC-6679-F41B-71E6-F5E791162418}"/>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55" name="正方形/長方形 554">
            <a:extLst>
              <a:ext uri="{FF2B5EF4-FFF2-40B4-BE49-F238E27FC236}">
                <a16:creationId xmlns:a16="http://schemas.microsoft.com/office/drawing/2014/main" id="{6A0B95AD-A38E-22A1-C9C3-6F45D8EE276E}"/>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56" name="正方形/長方形 555">
            <a:extLst>
              <a:ext uri="{FF2B5EF4-FFF2-40B4-BE49-F238E27FC236}">
                <a16:creationId xmlns:a16="http://schemas.microsoft.com/office/drawing/2014/main" id="{76E13F12-E620-7522-D91A-78D0414D1E9F}"/>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57" name="正方形/長方形 556">
            <a:extLst>
              <a:ext uri="{FF2B5EF4-FFF2-40B4-BE49-F238E27FC236}">
                <a16:creationId xmlns:a16="http://schemas.microsoft.com/office/drawing/2014/main" id="{760D4C23-CF05-5B47-9BB4-E689A0E8472B}"/>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58" name="正方形/長方形 557">
            <a:extLst>
              <a:ext uri="{FF2B5EF4-FFF2-40B4-BE49-F238E27FC236}">
                <a16:creationId xmlns:a16="http://schemas.microsoft.com/office/drawing/2014/main" id="{945F58FE-74EB-FBA3-0DAF-CED69123AFE3}"/>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59" name="正方形/長方形 558">
            <a:extLst>
              <a:ext uri="{FF2B5EF4-FFF2-40B4-BE49-F238E27FC236}">
                <a16:creationId xmlns:a16="http://schemas.microsoft.com/office/drawing/2014/main" id="{9071BF00-F0BF-66F1-3514-EBBD0445DD1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60" name="正方形/長方形 559">
            <a:extLst>
              <a:ext uri="{FF2B5EF4-FFF2-40B4-BE49-F238E27FC236}">
                <a16:creationId xmlns:a16="http://schemas.microsoft.com/office/drawing/2014/main" id="{55107BC8-DA53-E453-548C-FF699181CA39}"/>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61" name="正方形/長方形 560">
            <a:extLst>
              <a:ext uri="{FF2B5EF4-FFF2-40B4-BE49-F238E27FC236}">
                <a16:creationId xmlns:a16="http://schemas.microsoft.com/office/drawing/2014/main" id="{6070E5A4-2274-066A-C7C0-BDBB8320EF21}"/>
              </a:ext>
            </a:extLst>
          </xdr:cNvPr>
          <xdr:cNvSpPr/>
        </xdr:nvSpPr>
        <xdr:spPr>
          <a:xfrm>
            <a:off x="388145" y="1912141"/>
            <a:ext cx="2369705" cy="17358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62" name="正方形/長方形 561">
            <a:extLst>
              <a:ext uri="{FF2B5EF4-FFF2-40B4-BE49-F238E27FC236}">
                <a16:creationId xmlns:a16="http://schemas.microsoft.com/office/drawing/2014/main" id="{D71B279C-D69C-720A-8B80-DD3EBAADD50F}"/>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63" name="正方形/長方形 562">
            <a:extLst>
              <a:ext uri="{FF2B5EF4-FFF2-40B4-BE49-F238E27FC236}">
                <a16:creationId xmlns:a16="http://schemas.microsoft.com/office/drawing/2014/main" id="{215573C3-549C-5AA8-BF5C-9463FE716F25}"/>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54</xdr:col>
      <xdr:colOff>38100</xdr:colOff>
      <xdr:row>91</xdr:row>
      <xdr:rowOff>76931</xdr:rowOff>
    </xdr:from>
    <xdr:to>
      <xdr:col>98</xdr:col>
      <xdr:colOff>14287</xdr:colOff>
      <xdr:row>116</xdr:row>
      <xdr:rowOff>65022</xdr:rowOff>
    </xdr:to>
    <xdr:grpSp>
      <xdr:nvGrpSpPr>
        <xdr:cNvPr id="576" name="グループ化 575">
          <a:extLst>
            <a:ext uri="{FF2B5EF4-FFF2-40B4-BE49-F238E27FC236}">
              <a16:creationId xmlns:a16="http://schemas.microsoft.com/office/drawing/2014/main" id="{DE4F4C4D-2356-422D-B8DD-B5E1669FB054}"/>
            </a:ext>
          </a:extLst>
        </xdr:cNvPr>
        <xdr:cNvGrpSpPr/>
      </xdr:nvGrpSpPr>
      <xdr:grpSpPr>
        <a:xfrm>
          <a:off x="3895725" y="6577744"/>
          <a:ext cx="3119437" cy="1774028"/>
          <a:chOff x="381000" y="290513"/>
          <a:chExt cx="3328987" cy="1893091"/>
        </a:xfrm>
      </xdr:grpSpPr>
      <xdr:sp macro="" textlink="表面入力シート!C3">
        <xdr:nvSpPr>
          <xdr:cNvPr id="577" name="正方形/長方形 576">
            <a:extLst>
              <a:ext uri="{FF2B5EF4-FFF2-40B4-BE49-F238E27FC236}">
                <a16:creationId xmlns:a16="http://schemas.microsoft.com/office/drawing/2014/main" id="{85C46045-1A45-BE27-4989-D50761B7D34C}"/>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78" name="正方形/長方形 577">
            <a:extLst>
              <a:ext uri="{FF2B5EF4-FFF2-40B4-BE49-F238E27FC236}">
                <a16:creationId xmlns:a16="http://schemas.microsoft.com/office/drawing/2014/main" id="{099A8C11-13A6-091E-1D32-5B1B91CB264C}"/>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79" name="正方形/長方形 578">
            <a:extLst>
              <a:ext uri="{FF2B5EF4-FFF2-40B4-BE49-F238E27FC236}">
                <a16:creationId xmlns:a16="http://schemas.microsoft.com/office/drawing/2014/main" id="{0F570525-5C13-9F7E-258E-95695BB617CF}"/>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80" name="正方形/長方形 579">
            <a:extLst>
              <a:ext uri="{FF2B5EF4-FFF2-40B4-BE49-F238E27FC236}">
                <a16:creationId xmlns:a16="http://schemas.microsoft.com/office/drawing/2014/main" id="{92422954-BE7F-DD43-7DA8-ABDBEE028E91}"/>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81" name="正方形/長方形 580">
            <a:extLst>
              <a:ext uri="{FF2B5EF4-FFF2-40B4-BE49-F238E27FC236}">
                <a16:creationId xmlns:a16="http://schemas.microsoft.com/office/drawing/2014/main" id="{3542C13D-61A4-0648-68D2-77D15FC4A7A5}"/>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82" name="正方形/長方形 581">
            <a:extLst>
              <a:ext uri="{FF2B5EF4-FFF2-40B4-BE49-F238E27FC236}">
                <a16:creationId xmlns:a16="http://schemas.microsoft.com/office/drawing/2014/main" id="{A89B79DF-CCD7-3BA9-02A7-AAE5841219CE}"/>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83" name="正方形/長方形 582">
            <a:extLst>
              <a:ext uri="{FF2B5EF4-FFF2-40B4-BE49-F238E27FC236}">
                <a16:creationId xmlns:a16="http://schemas.microsoft.com/office/drawing/2014/main" id="{57374741-1B29-41D7-4021-D28ED7F8E1FE}"/>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84" name="正方形/長方形 583">
            <a:extLst>
              <a:ext uri="{FF2B5EF4-FFF2-40B4-BE49-F238E27FC236}">
                <a16:creationId xmlns:a16="http://schemas.microsoft.com/office/drawing/2014/main" id="{53CCD530-C947-58ED-3720-75B322C27362}"/>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85" name="正方形/長方形 584">
            <a:extLst>
              <a:ext uri="{FF2B5EF4-FFF2-40B4-BE49-F238E27FC236}">
                <a16:creationId xmlns:a16="http://schemas.microsoft.com/office/drawing/2014/main" id="{3BA1F6EB-55DD-1D42-8C7B-389D1617B318}"/>
              </a:ext>
            </a:extLst>
          </xdr:cNvPr>
          <xdr:cNvSpPr/>
        </xdr:nvSpPr>
        <xdr:spPr>
          <a:xfrm>
            <a:off x="388145" y="1912141"/>
            <a:ext cx="2176356" cy="1707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86" name="正方形/長方形 585">
            <a:extLst>
              <a:ext uri="{FF2B5EF4-FFF2-40B4-BE49-F238E27FC236}">
                <a16:creationId xmlns:a16="http://schemas.microsoft.com/office/drawing/2014/main" id="{3AD0BDEB-541E-2579-F7B8-81978D373AB1}"/>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87" name="正方形/長方形 586">
            <a:extLst>
              <a:ext uri="{FF2B5EF4-FFF2-40B4-BE49-F238E27FC236}">
                <a16:creationId xmlns:a16="http://schemas.microsoft.com/office/drawing/2014/main" id="{9A1A3209-D5C6-065E-ECB2-C2B3298F2F50}"/>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4</xdr:col>
      <xdr:colOff>57150</xdr:colOff>
      <xdr:row>121</xdr:row>
      <xdr:rowOff>38342</xdr:rowOff>
    </xdr:from>
    <xdr:to>
      <xdr:col>48</xdr:col>
      <xdr:colOff>33337</xdr:colOff>
      <xdr:row>146</xdr:row>
      <xdr:rowOff>26432</xdr:rowOff>
    </xdr:to>
    <xdr:grpSp>
      <xdr:nvGrpSpPr>
        <xdr:cNvPr id="588" name="グループ化 587">
          <a:extLst>
            <a:ext uri="{FF2B5EF4-FFF2-40B4-BE49-F238E27FC236}">
              <a16:creationId xmlns:a16="http://schemas.microsoft.com/office/drawing/2014/main" id="{44917F35-41D9-47A1-B9BE-DD6FF9CC62E9}"/>
            </a:ext>
          </a:extLst>
        </xdr:cNvPr>
        <xdr:cNvGrpSpPr/>
      </xdr:nvGrpSpPr>
      <xdr:grpSpPr>
        <a:xfrm>
          <a:off x="342900" y="8682280"/>
          <a:ext cx="3119437" cy="1774027"/>
          <a:chOff x="381000" y="290513"/>
          <a:chExt cx="3328987" cy="1893091"/>
        </a:xfrm>
      </xdr:grpSpPr>
      <xdr:sp macro="" textlink="表面入力シート!C3">
        <xdr:nvSpPr>
          <xdr:cNvPr id="589" name="正方形/長方形 588">
            <a:extLst>
              <a:ext uri="{FF2B5EF4-FFF2-40B4-BE49-F238E27FC236}">
                <a16:creationId xmlns:a16="http://schemas.microsoft.com/office/drawing/2014/main" id="{2A6B2209-9E85-958E-9393-58006BA20628}"/>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590" name="正方形/長方形 589">
            <a:extLst>
              <a:ext uri="{FF2B5EF4-FFF2-40B4-BE49-F238E27FC236}">
                <a16:creationId xmlns:a16="http://schemas.microsoft.com/office/drawing/2014/main" id="{2FC96E09-B9D9-4D47-C9EA-B86EE249564E}"/>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591" name="正方形/長方形 590">
            <a:extLst>
              <a:ext uri="{FF2B5EF4-FFF2-40B4-BE49-F238E27FC236}">
                <a16:creationId xmlns:a16="http://schemas.microsoft.com/office/drawing/2014/main" id="{22422CD8-B69D-19D4-44B8-5EE9907953C3}"/>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592" name="正方形/長方形 591">
            <a:extLst>
              <a:ext uri="{FF2B5EF4-FFF2-40B4-BE49-F238E27FC236}">
                <a16:creationId xmlns:a16="http://schemas.microsoft.com/office/drawing/2014/main" id="{7BF0BF7D-6ABF-8F90-6A3E-5EFC0CF1F5E8}"/>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593" name="正方形/長方形 592">
            <a:extLst>
              <a:ext uri="{FF2B5EF4-FFF2-40B4-BE49-F238E27FC236}">
                <a16:creationId xmlns:a16="http://schemas.microsoft.com/office/drawing/2014/main" id="{E88AB1AE-39B8-3877-4DB1-07BABECE9739}"/>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594" name="正方形/長方形 593">
            <a:extLst>
              <a:ext uri="{FF2B5EF4-FFF2-40B4-BE49-F238E27FC236}">
                <a16:creationId xmlns:a16="http://schemas.microsoft.com/office/drawing/2014/main" id="{9A189280-57FB-F639-A77A-BFC0ED0EED66}"/>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595" name="正方形/長方形 594">
            <a:extLst>
              <a:ext uri="{FF2B5EF4-FFF2-40B4-BE49-F238E27FC236}">
                <a16:creationId xmlns:a16="http://schemas.microsoft.com/office/drawing/2014/main" id="{B4711E78-35B0-3A0A-D706-BC0BC4666717}"/>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596" name="正方形/長方形 595">
            <a:extLst>
              <a:ext uri="{FF2B5EF4-FFF2-40B4-BE49-F238E27FC236}">
                <a16:creationId xmlns:a16="http://schemas.microsoft.com/office/drawing/2014/main" id="{E8AB4C48-5132-6F3C-9F51-6400E5242403}"/>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597" name="正方形/長方形 596">
            <a:extLst>
              <a:ext uri="{FF2B5EF4-FFF2-40B4-BE49-F238E27FC236}">
                <a16:creationId xmlns:a16="http://schemas.microsoft.com/office/drawing/2014/main" id="{E89BB315-5200-D151-073C-F7DD17E75F95}"/>
              </a:ext>
            </a:extLst>
          </xdr:cNvPr>
          <xdr:cNvSpPr/>
        </xdr:nvSpPr>
        <xdr:spPr>
          <a:xfrm>
            <a:off x="388144" y="1912141"/>
            <a:ext cx="2220057" cy="139796"/>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598" name="正方形/長方形 597">
            <a:extLst>
              <a:ext uri="{FF2B5EF4-FFF2-40B4-BE49-F238E27FC236}">
                <a16:creationId xmlns:a16="http://schemas.microsoft.com/office/drawing/2014/main" id="{87B7EB52-F269-9C72-2462-9A7AA79F6FC9}"/>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599" name="正方形/長方形 598">
            <a:extLst>
              <a:ext uri="{FF2B5EF4-FFF2-40B4-BE49-F238E27FC236}">
                <a16:creationId xmlns:a16="http://schemas.microsoft.com/office/drawing/2014/main" id="{5316AE0E-5AF4-F7B9-8556-9023ED0BE6CE}"/>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xdr:from>
      <xdr:col>54</xdr:col>
      <xdr:colOff>57150</xdr:colOff>
      <xdr:row>121</xdr:row>
      <xdr:rowOff>38342</xdr:rowOff>
    </xdr:from>
    <xdr:to>
      <xdr:col>98</xdr:col>
      <xdr:colOff>33337</xdr:colOff>
      <xdr:row>146</xdr:row>
      <xdr:rowOff>26432</xdr:rowOff>
    </xdr:to>
    <xdr:grpSp>
      <xdr:nvGrpSpPr>
        <xdr:cNvPr id="600" name="グループ化 599">
          <a:extLst>
            <a:ext uri="{FF2B5EF4-FFF2-40B4-BE49-F238E27FC236}">
              <a16:creationId xmlns:a16="http://schemas.microsoft.com/office/drawing/2014/main" id="{2BE18FC1-3C86-456E-905D-00C917E39F2A}"/>
            </a:ext>
          </a:extLst>
        </xdr:cNvPr>
        <xdr:cNvGrpSpPr/>
      </xdr:nvGrpSpPr>
      <xdr:grpSpPr>
        <a:xfrm>
          <a:off x="3914775" y="8682280"/>
          <a:ext cx="3119437" cy="1774027"/>
          <a:chOff x="381000" y="290513"/>
          <a:chExt cx="3328987" cy="1893091"/>
        </a:xfrm>
      </xdr:grpSpPr>
      <xdr:sp macro="" textlink="表面入力シート!C3">
        <xdr:nvSpPr>
          <xdr:cNvPr id="601" name="正方形/長方形 600">
            <a:extLst>
              <a:ext uri="{FF2B5EF4-FFF2-40B4-BE49-F238E27FC236}">
                <a16:creationId xmlns:a16="http://schemas.microsoft.com/office/drawing/2014/main" id="{B9647193-86FB-23FC-66B9-844D693BF50B}"/>
              </a:ext>
            </a:extLst>
          </xdr:cNvPr>
          <xdr:cNvSpPr/>
        </xdr:nvSpPr>
        <xdr:spPr>
          <a:xfrm>
            <a:off x="385764" y="290513"/>
            <a:ext cx="2302875" cy="2286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60C8350-3B0C-4F36-8E15-9EB5CECE2E39}" type="TxLink">
              <a:rPr kumimoji="1" lang="ja-JP" altLang="en-US" sz="11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700" b="1">
              <a:latin typeface="ＭＳ ゴシック" panose="020B0609070205080204" pitchFamily="49" charset="-128"/>
              <a:ea typeface="ＭＳ ゴシック" panose="020B0609070205080204" pitchFamily="49" charset="-128"/>
            </a:endParaRPr>
          </a:p>
        </xdr:txBody>
      </xdr:sp>
      <xdr:sp macro="" textlink="表面入力シート!C4">
        <xdr:nvSpPr>
          <xdr:cNvPr id="602" name="正方形/長方形 601">
            <a:extLst>
              <a:ext uri="{FF2B5EF4-FFF2-40B4-BE49-F238E27FC236}">
                <a16:creationId xmlns:a16="http://schemas.microsoft.com/office/drawing/2014/main" id="{E18146C7-1FE6-5594-A042-C1C156AFDA63}"/>
              </a:ext>
            </a:extLst>
          </xdr:cNvPr>
          <xdr:cNvSpPr/>
        </xdr:nvSpPr>
        <xdr:spPr>
          <a:xfrm>
            <a:off x="383385" y="516732"/>
            <a:ext cx="2302875" cy="17144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6CE7D57-70EE-477E-9FC5-140F208183C7}"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5">
        <xdr:nvSpPr>
          <xdr:cNvPr id="603" name="正方形/長方形 602">
            <a:extLst>
              <a:ext uri="{FF2B5EF4-FFF2-40B4-BE49-F238E27FC236}">
                <a16:creationId xmlns:a16="http://schemas.microsoft.com/office/drawing/2014/main" id="{26961FB6-9B8C-525A-AAF0-FD98A78E31C3}"/>
              </a:ext>
            </a:extLst>
          </xdr:cNvPr>
          <xdr:cNvSpPr/>
        </xdr:nvSpPr>
        <xdr:spPr>
          <a:xfrm>
            <a:off x="383384" y="962026"/>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AAA99164-D27F-4160-B8FD-CAE72EF4969B}"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6">
        <xdr:nvSpPr>
          <xdr:cNvPr id="604" name="正方形/長方形 603">
            <a:extLst>
              <a:ext uri="{FF2B5EF4-FFF2-40B4-BE49-F238E27FC236}">
                <a16:creationId xmlns:a16="http://schemas.microsoft.com/office/drawing/2014/main" id="{AA7EC9B4-5355-377C-DB1F-336BAF2E1D6B}"/>
              </a:ext>
            </a:extLst>
          </xdr:cNvPr>
          <xdr:cNvSpPr/>
        </xdr:nvSpPr>
        <xdr:spPr>
          <a:xfrm>
            <a:off x="381003" y="1038226"/>
            <a:ext cx="802481"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BCFC9A-EDF7-41E5-9E8A-8E1D79E9EE52}"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7">
        <xdr:nvSpPr>
          <xdr:cNvPr id="605" name="正方形/長方形 604">
            <a:extLst>
              <a:ext uri="{FF2B5EF4-FFF2-40B4-BE49-F238E27FC236}">
                <a16:creationId xmlns:a16="http://schemas.microsoft.com/office/drawing/2014/main" id="{8A17B870-75F5-3FBD-4DEE-839941515274}"/>
              </a:ext>
            </a:extLst>
          </xdr:cNvPr>
          <xdr:cNvSpPr/>
        </xdr:nvSpPr>
        <xdr:spPr>
          <a:xfrm>
            <a:off x="1116808" y="1034654"/>
            <a:ext cx="1033463" cy="383813"/>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F2D81B5-1F6D-4258-A1BE-CD19DCAF5938}" type="TxLink">
              <a:rPr kumimoji="1" lang="ja-JP" altLang="en-US" sz="14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900" b="1">
              <a:latin typeface="ＭＳ ゴシック" panose="020B0609070205080204" pitchFamily="49" charset="-128"/>
              <a:ea typeface="ＭＳ ゴシック" panose="020B0609070205080204" pitchFamily="49" charset="-128"/>
            </a:endParaRPr>
          </a:p>
        </xdr:txBody>
      </xdr:sp>
      <xdr:sp macro="" textlink="表面入力シート!C8">
        <xdr:nvSpPr>
          <xdr:cNvPr id="606" name="正方形/長方形 605">
            <a:extLst>
              <a:ext uri="{FF2B5EF4-FFF2-40B4-BE49-F238E27FC236}">
                <a16:creationId xmlns:a16="http://schemas.microsoft.com/office/drawing/2014/main" id="{790B16FC-8F6B-CA63-E8A6-118EB90B7BD7}"/>
              </a:ext>
            </a:extLst>
          </xdr:cNvPr>
          <xdr:cNvSpPr/>
        </xdr:nvSpPr>
        <xdr:spPr>
          <a:xfrm>
            <a:off x="381008" y="1307302"/>
            <a:ext cx="2228847" cy="164305"/>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1668EB9-51AD-4496-B657-1DC97CDA3D81}"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sp macro="" textlink="$DC$6">
        <xdr:nvSpPr>
          <xdr:cNvPr id="607" name="正方形/長方形 606">
            <a:extLst>
              <a:ext uri="{FF2B5EF4-FFF2-40B4-BE49-F238E27FC236}">
                <a16:creationId xmlns:a16="http://schemas.microsoft.com/office/drawing/2014/main" id="{2DB2E7D9-DC57-9FAC-A1B4-D116BAC70CE4}"/>
              </a:ext>
            </a:extLst>
          </xdr:cNvPr>
          <xdr:cNvSpPr/>
        </xdr:nvSpPr>
        <xdr:spPr>
          <a:xfrm>
            <a:off x="381000" y="1797840"/>
            <a:ext cx="702470"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2523890-4C1F-4B0F-A19E-22CF9FB616CD}"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a:t>
            </a:fld>
            <a:endParaRPr kumimoji="1" lang="en-US" altLang="en-US" sz="700" b="1">
              <a:latin typeface="ＭＳ ゴシック" panose="020B0609070205080204" pitchFamily="49" charset="-128"/>
              <a:ea typeface="ＭＳ ゴシック" panose="020B0609070205080204" pitchFamily="49" charset="-128"/>
            </a:endParaRPr>
          </a:p>
        </xdr:txBody>
      </xdr:sp>
      <xdr:sp macro="" textlink="表面入力シート!C11">
        <xdr:nvSpPr>
          <xdr:cNvPr id="608" name="正方形/長方形 607">
            <a:extLst>
              <a:ext uri="{FF2B5EF4-FFF2-40B4-BE49-F238E27FC236}">
                <a16:creationId xmlns:a16="http://schemas.microsoft.com/office/drawing/2014/main" id="{15558AA1-F0F4-D297-37A2-90DF246FE9FE}"/>
              </a:ext>
            </a:extLst>
          </xdr:cNvPr>
          <xdr:cNvSpPr/>
        </xdr:nvSpPr>
        <xdr:spPr>
          <a:xfrm>
            <a:off x="881067" y="1795460"/>
            <a:ext cx="2486024"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ACA56D3-B943-4990-9A8E-AF3A0EB157D3}"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2">
        <xdr:nvSpPr>
          <xdr:cNvPr id="609" name="正方形/長方形 608">
            <a:extLst>
              <a:ext uri="{FF2B5EF4-FFF2-40B4-BE49-F238E27FC236}">
                <a16:creationId xmlns:a16="http://schemas.microsoft.com/office/drawing/2014/main" id="{31051661-28C6-E87F-C559-B7B3AACB6330}"/>
              </a:ext>
            </a:extLst>
          </xdr:cNvPr>
          <xdr:cNvSpPr/>
        </xdr:nvSpPr>
        <xdr:spPr>
          <a:xfrm>
            <a:off x="388145" y="1912141"/>
            <a:ext cx="2283574" cy="16520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13A502DA-F3F3-4BE1-AF79-C16485D28E6E}"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13">
        <xdr:nvSpPr>
          <xdr:cNvPr id="610" name="正方形/長方形 609">
            <a:extLst>
              <a:ext uri="{FF2B5EF4-FFF2-40B4-BE49-F238E27FC236}">
                <a16:creationId xmlns:a16="http://schemas.microsoft.com/office/drawing/2014/main" id="{1EC9DA1F-693D-7E60-1948-AFE664009C8F}"/>
              </a:ext>
            </a:extLst>
          </xdr:cNvPr>
          <xdr:cNvSpPr/>
        </xdr:nvSpPr>
        <xdr:spPr>
          <a:xfrm>
            <a:off x="385764" y="2031205"/>
            <a:ext cx="3324223"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B6B64F5-DDAA-4055-877C-6851FE507E95}" type="TxLink">
              <a:rPr kumimoji="1" lang="en-US"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200" b="1">
              <a:latin typeface="ＭＳ ゴシック" panose="020B0609070205080204" pitchFamily="49" charset="-128"/>
              <a:ea typeface="ＭＳ ゴシック" panose="020B0609070205080204" pitchFamily="49" charset="-128"/>
            </a:endParaRPr>
          </a:p>
        </xdr:txBody>
      </xdr:sp>
      <xdr:sp macro="" textlink="表面入力シート!C9">
        <xdr:nvSpPr>
          <xdr:cNvPr id="611" name="正方形/長方形 610">
            <a:extLst>
              <a:ext uri="{FF2B5EF4-FFF2-40B4-BE49-F238E27FC236}">
                <a16:creationId xmlns:a16="http://schemas.microsoft.com/office/drawing/2014/main" id="{464CADB3-5968-C657-69A4-477A2F875768}"/>
              </a:ext>
            </a:extLst>
          </xdr:cNvPr>
          <xdr:cNvSpPr/>
        </xdr:nvSpPr>
        <xdr:spPr>
          <a:xfrm>
            <a:off x="381000" y="1407317"/>
            <a:ext cx="1574007" cy="152399"/>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618DC4C-E89D-414C-8E95-0E9C3C53C330}" type="TxLink">
              <a:rPr kumimoji="1" lang="ja-JP" altLang="en-US" sz="700" b="1" i="0" u="none" strike="noStrike">
                <a:solidFill>
                  <a:srgbClr val="000000"/>
                </a:solidFill>
                <a:latin typeface="ＭＳ ゴシック" panose="020B0609070205080204" pitchFamily="49" charset="-128"/>
                <a:ea typeface="ＭＳ ゴシック" panose="020B0609070205080204" pitchFamily="49" charset="-128"/>
              </a:rPr>
              <a:pPr algn="l"/>
              <a:t> </a:t>
            </a:fld>
            <a:endParaRPr kumimoji="1" lang="ja-JP" altLang="en-US" sz="10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29</xdr:col>
      <xdr:colOff>37125</xdr:colOff>
      <xdr:row>119</xdr:row>
      <xdr:rowOff>59710</xdr:rowOff>
    </xdr:from>
    <xdr:to>
      <xdr:col>47</xdr:col>
      <xdr:colOff>22937</xdr:colOff>
      <xdr:row>139</xdr:row>
      <xdr:rowOff>11304</xdr:rowOff>
    </xdr:to>
    <xdr:pic>
      <xdr:nvPicPr>
        <xdr:cNvPr id="63" name="図 62">
          <a:extLst>
            <a:ext uri="{FF2B5EF4-FFF2-40B4-BE49-F238E27FC236}">
              <a16:creationId xmlns:a16="http://schemas.microsoft.com/office/drawing/2014/main" id="{1FF7D698-4E18-4DAD-9429-A26024C113B0}"/>
            </a:ext>
          </a:extLst>
        </xdr:cNvPr>
        <xdr:cNvPicPr>
          <a:picLocks noChangeAspect="1"/>
        </xdr:cNvPicPr>
      </xdr:nvPicPr>
      <xdr:blipFill>
        <a:blip xmlns:r="http://schemas.openxmlformats.org/officeDocument/2006/relationships" r:embed="rId1">
          <a:alphaModFix amt="20000"/>
        </a:blip>
        <a:stretch>
          <a:fillRect/>
        </a:stretch>
      </xdr:blipFill>
      <xdr:spPr>
        <a:xfrm>
          <a:off x="2020279" y="9360018"/>
          <a:ext cx="1216735" cy="1514671"/>
        </a:xfrm>
        <a:prstGeom prst="rect">
          <a:avLst/>
        </a:prstGeom>
      </xdr:spPr>
    </xdr:pic>
    <xdr:clientData fPrintsWithSheet="0"/>
  </xdr:twoCellAnchor>
  <xdr:twoCellAnchor editAs="absolute">
    <xdr:from>
      <xdr:col>79</xdr:col>
      <xdr:colOff>30776</xdr:colOff>
      <xdr:row>119</xdr:row>
      <xdr:rowOff>66429</xdr:rowOff>
    </xdr:from>
    <xdr:to>
      <xdr:col>97</xdr:col>
      <xdr:colOff>16586</xdr:colOff>
      <xdr:row>139</xdr:row>
      <xdr:rowOff>22049</xdr:rowOff>
    </xdr:to>
    <xdr:pic>
      <xdr:nvPicPr>
        <xdr:cNvPr id="448" name="図 447">
          <a:extLst>
            <a:ext uri="{FF2B5EF4-FFF2-40B4-BE49-F238E27FC236}">
              <a16:creationId xmlns:a16="http://schemas.microsoft.com/office/drawing/2014/main" id="{F8CB2B30-7146-4DD4-820E-CA6A9923BF8B}"/>
            </a:ext>
          </a:extLst>
        </xdr:cNvPr>
        <xdr:cNvPicPr>
          <a:picLocks noChangeAspect="1"/>
        </xdr:cNvPicPr>
      </xdr:nvPicPr>
      <xdr:blipFill>
        <a:blip xmlns:r="http://schemas.openxmlformats.org/officeDocument/2006/relationships" r:embed="rId1">
          <a:alphaModFix amt="20000"/>
        </a:blip>
        <a:stretch>
          <a:fillRect/>
        </a:stretch>
      </xdr:blipFill>
      <xdr:spPr>
        <a:xfrm>
          <a:off x="5433161" y="9366737"/>
          <a:ext cx="1216733" cy="1518697"/>
        </a:xfrm>
        <a:prstGeom prst="rect">
          <a:avLst/>
        </a:prstGeom>
      </xdr:spPr>
    </xdr:pic>
    <xdr:clientData fPrintsWithSheet="0"/>
  </xdr:twoCellAnchor>
  <xdr:twoCellAnchor editAs="absolute">
    <xdr:from>
      <xdr:col>104</xdr:col>
      <xdr:colOff>1</xdr:colOff>
      <xdr:row>148</xdr:row>
      <xdr:rowOff>58616</xdr:rowOff>
    </xdr:from>
    <xdr:to>
      <xdr:col>187</xdr:col>
      <xdr:colOff>58616</xdr:colOff>
      <xdr:row>149</xdr:row>
      <xdr:rowOff>39078</xdr:rowOff>
    </xdr:to>
    <xdr:sp macro="" textlink="">
      <xdr:nvSpPr>
        <xdr:cNvPr id="467" name="正方形/長方形 466">
          <a:extLst>
            <a:ext uri="{FF2B5EF4-FFF2-40B4-BE49-F238E27FC236}">
              <a16:creationId xmlns:a16="http://schemas.microsoft.com/office/drawing/2014/main" id="{91A51219-C028-0000-212C-EA0C09D5147D}"/>
            </a:ext>
          </a:extLst>
        </xdr:cNvPr>
        <xdr:cNvSpPr/>
      </xdr:nvSpPr>
      <xdr:spPr>
        <a:xfrm>
          <a:off x="7112001" y="11625385"/>
          <a:ext cx="5734538" cy="58616"/>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58656</xdr:colOff>
      <xdr:row>2</xdr:row>
      <xdr:rowOff>2625</xdr:rowOff>
    </xdr:from>
    <xdr:to>
      <xdr:col>49</xdr:col>
      <xdr:colOff>22455</xdr:colOff>
      <xdr:row>29</xdr:row>
      <xdr:rowOff>44059</xdr:rowOff>
    </xdr:to>
    <xdr:sp macro="" textlink="">
      <xdr:nvSpPr>
        <xdr:cNvPr id="2" name="四角形: 角度付き 1">
          <a:extLst>
            <a:ext uri="{FF2B5EF4-FFF2-40B4-BE49-F238E27FC236}">
              <a16:creationId xmlns:a16="http://schemas.microsoft.com/office/drawing/2014/main" id="{3A5CE72A-E539-4330-ACD8-BE6FB24D327C}"/>
            </a:ext>
          </a:extLst>
        </xdr:cNvPr>
        <xdr:cNvSpPr/>
      </xdr:nvSpPr>
      <xdr:spPr>
        <a:xfrm>
          <a:off x="287256" y="155025"/>
          <a:ext cx="3468999" cy="2098834"/>
        </a:xfrm>
        <a:prstGeom prst="bevel">
          <a:avLst>
            <a:gd name="adj" fmla="val 7100"/>
          </a:avLst>
        </a:prstGeom>
        <a:noFill/>
        <a:ln w="9525" cap="flat" cmpd="sng" algn="ctr">
          <a:solidFill>
            <a:sysClr val="windowText" lastClr="000000">
              <a:alpha val="20000"/>
            </a:sys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3</xdr:col>
      <xdr:colOff>46881</xdr:colOff>
      <xdr:row>2</xdr:row>
      <xdr:rowOff>2625</xdr:rowOff>
    </xdr:from>
    <xdr:to>
      <xdr:col>49</xdr:col>
      <xdr:colOff>26722</xdr:colOff>
      <xdr:row>29</xdr:row>
      <xdr:rowOff>53975</xdr:rowOff>
    </xdr:to>
    <xdr:grpSp>
      <xdr:nvGrpSpPr>
        <xdr:cNvPr id="3" name="グループ化 2">
          <a:extLst>
            <a:ext uri="{FF2B5EF4-FFF2-40B4-BE49-F238E27FC236}">
              <a16:creationId xmlns:a16="http://schemas.microsoft.com/office/drawing/2014/main" id="{2A5B7A65-A8FF-413A-917F-14FAB8EF390B}"/>
            </a:ext>
          </a:extLst>
        </xdr:cNvPr>
        <xdr:cNvGrpSpPr/>
      </xdr:nvGrpSpPr>
      <xdr:grpSpPr>
        <a:xfrm>
          <a:off x="261194" y="145500"/>
          <a:ext cx="3265966" cy="1980163"/>
          <a:chOff x="4010315" y="149187"/>
          <a:chExt cx="3411136" cy="2062196"/>
        </a:xfrm>
      </xdr:grpSpPr>
      <xdr:sp macro="" textlink="">
        <xdr:nvSpPr>
          <xdr:cNvPr id="4" name="正方形/長方形 3">
            <a:extLst>
              <a:ext uri="{FF2B5EF4-FFF2-40B4-BE49-F238E27FC236}">
                <a16:creationId xmlns:a16="http://schemas.microsoft.com/office/drawing/2014/main" id="{D8F3DBD5-823B-001A-E2A5-165E4EA785AE}"/>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7D7B4EE5-0196-17E9-DDF9-6931650C9D50}"/>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94F5C75-D6A9-8BB0-ED08-79ECA09F484A}"/>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AFE40355-C537-CFAE-0771-A37D338CEFA3}"/>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3</xdr:col>
      <xdr:colOff>52306</xdr:colOff>
      <xdr:row>31</xdr:row>
      <xdr:rowOff>22734</xdr:rowOff>
    </xdr:from>
    <xdr:to>
      <xdr:col>49</xdr:col>
      <xdr:colOff>16105</xdr:colOff>
      <xdr:row>58</xdr:row>
      <xdr:rowOff>64168</xdr:rowOff>
    </xdr:to>
    <xdr:sp macro="" textlink="">
      <xdr:nvSpPr>
        <xdr:cNvPr id="8" name="四角形: 角度付き 7">
          <a:extLst>
            <a:ext uri="{FF2B5EF4-FFF2-40B4-BE49-F238E27FC236}">
              <a16:creationId xmlns:a16="http://schemas.microsoft.com/office/drawing/2014/main" id="{40C310E3-1D00-4C5F-B581-2F8D07C4B683}"/>
            </a:ext>
          </a:extLst>
        </xdr:cNvPr>
        <xdr:cNvSpPr/>
      </xdr:nvSpPr>
      <xdr:spPr>
        <a:xfrm>
          <a:off x="280906" y="2384934"/>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3</xdr:col>
      <xdr:colOff>40531</xdr:colOff>
      <xdr:row>31</xdr:row>
      <xdr:rowOff>22734</xdr:rowOff>
    </xdr:from>
    <xdr:to>
      <xdr:col>49</xdr:col>
      <xdr:colOff>20372</xdr:colOff>
      <xdr:row>59</xdr:row>
      <xdr:rowOff>814</xdr:rowOff>
    </xdr:to>
    <xdr:grpSp>
      <xdr:nvGrpSpPr>
        <xdr:cNvPr id="9" name="グループ化 8">
          <a:extLst>
            <a:ext uri="{FF2B5EF4-FFF2-40B4-BE49-F238E27FC236}">
              <a16:creationId xmlns:a16="http://schemas.microsoft.com/office/drawing/2014/main" id="{45AEB63F-CD06-4DE6-AD19-3F234E4DB4C2}"/>
            </a:ext>
          </a:extLst>
        </xdr:cNvPr>
        <xdr:cNvGrpSpPr/>
      </xdr:nvGrpSpPr>
      <xdr:grpSpPr>
        <a:xfrm>
          <a:off x="254844" y="2237297"/>
          <a:ext cx="3265966" cy="1978330"/>
          <a:chOff x="4010315" y="149187"/>
          <a:chExt cx="3411136" cy="2062196"/>
        </a:xfrm>
      </xdr:grpSpPr>
      <xdr:sp macro="" textlink="">
        <xdr:nvSpPr>
          <xdr:cNvPr id="10" name="正方形/長方形 9">
            <a:extLst>
              <a:ext uri="{FF2B5EF4-FFF2-40B4-BE49-F238E27FC236}">
                <a16:creationId xmlns:a16="http://schemas.microsoft.com/office/drawing/2014/main" id="{2BE1354E-F22A-9A8E-89BE-A0F845C4E945}"/>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1" name="正方形/長方形 10">
            <a:extLst>
              <a:ext uri="{FF2B5EF4-FFF2-40B4-BE49-F238E27FC236}">
                <a16:creationId xmlns:a16="http://schemas.microsoft.com/office/drawing/2014/main" id="{282134CE-9981-882D-FA1E-C946BAC743A3}"/>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2" name="正方形/長方形 11">
            <a:extLst>
              <a:ext uri="{FF2B5EF4-FFF2-40B4-BE49-F238E27FC236}">
                <a16:creationId xmlns:a16="http://schemas.microsoft.com/office/drawing/2014/main" id="{A00E2D18-3120-D794-DB74-61FC84FE825D}"/>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D17622DE-9F25-B26B-EE26-1ABA4BACB80D}"/>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3</xdr:col>
      <xdr:colOff>65006</xdr:colOff>
      <xdr:row>60</xdr:row>
      <xdr:rowOff>13229</xdr:rowOff>
    </xdr:from>
    <xdr:to>
      <xdr:col>49</xdr:col>
      <xdr:colOff>28805</xdr:colOff>
      <xdr:row>87</xdr:row>
      <xdr:rowOff>54663</xdr:rowOff>
    </xdr:to>
    <xdr:sp macro="" textlink="">
      <xdr:nvSpPr>
        <xdr:cNvPr id="14" name="四角形: 角度付き 13">
          <a:extLst>
            <a:ext uri="{FF2B5EF4-FFF2-40B4-BE49-F238E27FC236}">
              <a16:creationId xmlns:a16="http://schemas.microsoft.com/office/drawing/2014/main" id="{03A701BB-4880-4FBE-9B3D-E9B30E485765}"/>
            </a:ext>
          </a:extLst>
        </xdr:cNvPr>
        <xdr:cNvSpPr/>
      </xdr:nvSpPr>
      <xdr:spPr>
        <a:xfrm>
          <a:off x="293606" y="4585229"/>
          <a:ext cx="3468999" cy="2098834"/>
        </a:xfrm>
        <a:prstGeom prst="bevel">
          <a:avLst>
            <a:gd name="adj" fmla="val 7705"/>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3</xdr:col>
      <xdr:colOff>53231</xdr:colOff>
      <xdr:row>60</xdr:row>
      <xdr:rowOff>13229</xdr:rowOff>
    </xdr:from>
    <xdr:to>
      <xdr:col>49</xdr:col>
      <xdr:colOff>33072</xdr:colOff>
      <xdr:row>87</xdr:row>
      <xdr:rowOff>64579</xdr:rowOff>
    </xdr:to>
    <xdr:grpSp>
      <xdr:nvGrpSpPr>
        <xdr:cNvPr id="15" name="グループ化 14">
          <a:extLst>
            <a:ext uri="{FF2B5EF4-FFF2-40B4-BE49-F238E27FC236}">
              <a16:creationId xmlns:a16="http://schemas.microsoft.com/office/drawing/2014/main" id="{F6E9DB32-0166-41A1-9879-FDE864F27FC9}"/>
            </a:ext>
          </a:extLst>
        </xdr:cNvPr>
        <xdr:cNvGrpSpPr/>
      </xdr:nvGrpSpPr>
      <xdr:grpSpPr>
        <a:xfrm>
          <a:off x="267544" y="4299479"/>
          <a:ext cx="3265966" cy="1980163"/>
          <a:chOff x="4010315" y="149187"/>
          <a:chExt cx="3411136" cy="2062196"/>
        </a:xfrm>
      </xdr:grpSpPr>
      <xdr:sp macro="" textlink="">
        <xdr:nvSpPr>
          <xdr:cNvPr id="16" name="正方形/長方形 15">
            <a:extLst>
              <a:ext uri="{FF2B5EF4-FFF2-40B4-BE49-F238E27FC236}">
                <a16:creationId xmlns:a16="http://schemas.microsoft.com/office/drawing/2014/main" id="{14782FFD-BC6B-032A-E300-DDD6495E8FA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7" name="正方形/長方形 16">
            <a:extLst>
              <a:ext uri="{FF2B5EF4-FFF2-40B4-BE49-F238E27FC236}">
                <a16:creationId xmlns:a16="http://schemas.microsoft.com/office/drawing/2014/main" id="{BBFF2827-07B4-470B-3CCE-07A5FA3BB3EC}"/>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8" name="正方形/長方形 17">
            <a:extLst>
              <a:ext uri="{FF2B5EF4-FFF2-40B4-BE49-F238E27FC236}">
                <a16:creationId xmlns:a16="http://schemas.microsoft.com/office/drawing/2014/main" id="{BD5B4DAB-818B-5839-C96F-B26AA33DAB81}"/>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9" name="正方形/長方形 18">
            <a:extLst>
              <a:ext uri="{FF2B5EF4-FFF2-40B4-BE49-F238E27FC236}">
                <a16:creationId xmlns:a16="http://schemas.microsoft.com/office/drawing/2014/main" id="{A66AA5FD-14B5-8EF8-69A7-EA16BFDAA2FE}"/>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3</xdr:col>
      <xdr:colOff>65270</xdr:colOff>
      <xdr:row>89</xdr:row>
      <xdr:rowOff>1588</xdr:rowOff>
    </xdr:from>
    <xdr:to>
      <xdr:col>49</xdr:col>
      <xdr:colOff>29069</xdr:colOff>
      <xdr:row>116</xdr:row>
      <xdr:rowOff>35115</xdr:rowOff>
    </xdr:to>
    <xdr:sp macro="" textlink="">
      <xdr:nvSpPr>
        <xdr:cNvPr id="20" name="四角形: 角度付き 19">
          <a:extLst>
            <a:ext uri="{FF2B5EF4-FFF2-40B4-BE49-F238E27FC236}">
              <a16:creationId xmlns:a16="http://schemas.microsoft.com/office/drawing/2014/main" id="{C0F62E2D-1BA3-4E38-B246-0EF91C2E6FD9}"/>
            </a:ext>
          </a:extLst>
        </xdr:cNvPr>
        <xdr:cNvSpPr/>
      </xdr:nvSpPr>
      <xdr:spPr>
        <a:xfrm>
          <a:off x="293870" y="6783388"/>
          <a:ext cx="3468999" cy="2090927"/>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3</xdr:col>
      <xdr:colOff>53495</xdr:colOff>
      <xdr:row>89</xdr:row>
      <xdr:rowOff>1588</xdr:rowOff>
    </xdr:from>
    <xdr:to>
      <xdr:col>49</xdr:col>
      <xdr:colOff>33336</xdr:colOff>
      <xdr:row>116</xdr:row>
      <xdr:rowOff>45001</xdr:rowOff>
    </xdr:to>
    <xdr:grpSp>
      <xdr:nvGrpSpPr>
        <xdr:cNvPr id="21" name="グループ化 20">
          <a:extLst>
            <a:ext uri="{FF2B5EF4-FFF2-40B4-BE49-F238E27FC236}">
              <a16:creationId xmlns:a16="http://schemas.microsoft.com/office/drawing/2014/main" id="{A2407BA5-BD60-4D83-810F-0907AAEEDE55}"/>
            </a:ext>
          </a:extLst>
        </xdr:cNvPr>
        <xdr:cNvGrpSpPr/>
      </xdr:nvGrpSpPr>
      <xdr:grpSpPr>
        <a:xfrm>
          <a:off x="267808" y="6359526"/>
          <a:ext cx="3265966" cy="1972225"/>
          <a:chOff x="4010315" y="149187"/>
          <a:chExt cx="3411136" cy="2062196"/>
        </a:xfrm>
      </xdr:grpSpPr>
      <xdr:sp macro="" textlink="">
        <xdr:nvSpPr>
          <xdr:cNvPr id="22" name="正方形/長方形 21">
            <a:extLst>
              <a:ext uri="{FF2B5EF4-FFF2-40B4-BE49-F238E27FC236}">
                <a16:creationId xmlns:a16="http://schemas.microsoft.com/office/drawing/2014/main" id="{6F5ADD3B-2424-4416-F0A3-FD4A628F9F71}"/>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23" name="正方形/長方形 22">
            <a:extLst>
              <a:ext uri="{FF2B5EF4-FFF2-40B4-BE49-F238E27FC236}">
                <a16:creationId xmlns:a16="http://schemas.microsoft.com/office/drawing/2014/main" id="{CCA45DE0-DEA7-B423-C99F-1A38C6DE9EB0}"/>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24" name="正方形/長方形 23">
            <a:extLst>
              <a:ext uri="{FF2B5EF4-FFF2-40B4-BE49-F238E27FC236}">
                <a16:creationId xmlns:a16="http://schemas.microsoft.com/office/drawing/2014/main" id="{1F53FFFD-5EE5-5AE7-E1A8-26B656A506BB}"/>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25" name="正方形/長方形 24">
            <a:extLst>
              <a:ext uri="{FF2B5EF4-FFF2-40B4-BE49-F238E27FC236}">
                <a16:creationId xmlns:a16="http://schemas.microsoft.com/office/drawing/2014/main" id="{2CB0D4EB-4FCC-2D4C-89D9-D0639493299A}"/>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53</xdr:col>
      <xdr:colOff>36201</xdr:colOff>
      <xdr:row>2</xdr:row>
      <xdr:rowOff>0</xdr:rowOff>
    </xdr:from>
    <xdr:to>
      <xdr:col>99</xdr:col>
      <xdr:colOff>0</xdr:colOff>
      <xdr:row>29</xdr:row>
      <xdr:rowOff>41434</xdr:rowOff>
    </xdr:to>
    <xdr:grpSp>
      <xdr:nvGrpSpPr>
        <xdr:cNvPr id="26" name="グループ化 25">
          <a:extLst>
            <a:ext uri="{FF2B5EF4-FFF2-40B4-BE49-F238E27FC236}">
              <a16:creationId xmlns:a16="http://schemas.microsoft.com/office/drawing/2014/main" id="{57E45BDB-737A-458D-8C39-39154A8FB5AE}"/>
            </a:ext>
          </a:extLst>
        </xdr:cNvPr>
        <xdr:cNvGrpSpPr/>
      </xdr:nvGrpSpPr>
      <xdr:grpSpPr>
        <a:xfrm>
          <a:off x="3822389" y="142875"/>
          <a:ext cx="3249924" cy="1970247"/>
          <a:chOff x="3919470" y="146538"/>
          <a:chExt cx="3334184" cy="2019704"/>
        </a:xfrm>
      </xdr:grpSpPr>
      <xdr:sp macro="" textlink="">
        <xdr:nvSpPr>
          <xdr:cNvPr id="27" name="四角形: 角度付き 26">
            <a:extLst>
              <a:ext uri="{FF2B5EF4-FFF2-40B4-BE49-F238E27FC236}">
                <a16:creationId xmlns:a16="http://schemas.microsoft.com/office/drawing/2014/main" id="{BED7B9CB-BC42-8733-0294-51F696485ED8}"/>
              </a:ext>
            </a:extLst>
          </xdr:cNvPr>
          <xdr:cNvSpPr/>
        </xdr:nvSpPr>
        <xdr:spPr>
          <a:xfrm>
            <a:off x="3919470" y="146538"/>
            <a:ext cx="3334184" cy="201970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nvGrpSpPr>
          <xdr:cNvPr id="28" name="グループ化 27">
            <a:extLst>
              <a:ext uri="{FF2B5EF4-FFF2-40B4-BE49-F238E27FC236}">
                <a16:creationId xmlns:a16="http://schemas.microsoft.com/office/drawing/2014/main" id="{52B1A87A-6597-43C3-5723-73377E5684E5}"/>
              </a:ext>
            </a:extLst>
          </xdr:cNvPr>
          <xdr:cNvGrpSpPr/>
        </xdr:nvGrpSpPr>
        <xdr:grpSpPr>
          <a:xfrm>
            <a:off x="4066442" y="290572"/>
            <a:ext cx="3028462" cy="1724332"/>
            <a:chOff x="4010315" y="149187"/>
            <a:chExt cx="3411136" cy="2062196"/>
          </a:xfrm>
        </xdr:grpSpPr>
        <xdr:sp macro="" textlink="">
          <xdr:nvSpPr>
            <xdr:cNvPr id="29" name="正方形/長方形 28">
              <a:extLst>
                <a:ext uri="{FF2B5EF4-FFF2-40B4-BE49-F238E27FC236}">
                  <a16:creationId xmlns:a16="http://schemas.microsoft.com/office/drawing/2014/main" id="{E4A64627-DADB-92C9-B8C9-FB2CF778643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30" name="正方形/長方形 29">
              <a:extLst>
                <a:ext uri="{FF2B5EF4-FFF2-40B4-BE49-F238E27FC236}">
                  <a16:creationId xmlns:a16="http://schemas.microsoft.com/office/drawing/2014/main" id="{244DEE7D-3F4D-AC85-AEE5-A617556C6193}"/>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31" name="正方形/長方形 30">
              <a:extLst>
                <a:ext uri="{FF2B5EF4-FFF2-40B4-BE49-F238E27FC236}">
                  <a16:creationId xmlns:a16="http://schemas.microsoft.com/office/drawing/2014/main" id="{5ECBE510-0D7E-A054-8236-ECAF58312540}"/>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32" name="正方形/長方形 31">
              <a:extLst>
                <a:ext uri="{FF2B5EF4-FFF2-40B4-BE49-F238E27FC236}">
                  <a16:creationId xmlns:a16="http://schemas.microsoft.com/office/drawing/2014/main" id="{4BEA10F9-597B-9C51-31B0-DDE3FDC529AB}"/>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grpSp>
    <xdr:clientData fPrintsWithSheet="0"/>
  </xdr:twoCellAnchor>
  <xdr:twoCellAnchor editAs="absolute">
    <xdr:from>
      <xdr:col>53</xdr:col>
      <xdr:colOff>39341</xdr:colOff>
      <xdr:row>31</xdr:row>
      <xdr:rowOff>22998</xdr:rowOff>
    </xdr:from>
    <xdr:to>
      <xdr:col>99</xdr:col>
      <xdr:colOff>3140</xdr:colOff>
      <xdr:row>58</xdr:row>
      <xdr:rowOff>64432</xdr:rowOff>
    </xdr:to>
    <xdr:sp macro="" textlink="">
      <xdr:nvSpPr>
        <xdr:cNvPr id="33" name="四角形: 角度付き 32">
          <a:extLst>
            <a:ext uri="{FF2B5EF4-FFF2-40B4-BE49-F238E27FC236}">
              <a16:creationId xmlns:a16="http://schemas.microsoft.com/office/drawing/2014/main" id="{BF10EB2A-76F0-4E14-A359-34930E27161E}"/>
            </a:ext>
          </a:extLst>
        </xdr:cNvPr>
        <xdr:cNvSpPr/>
      </xdr:nvSpPr>
      <xdr:spPr>
        <a:xfrm>
          <a:off x="4077941" y="2385198"/>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53</xdr:col>
      <xdr:colOff>52041</xdr:colOff>
      <xdr:row>60</xdr:row>
      <xdr:rowOff>13493</xdr:rowOff>
    </xdr:from>
    <xdr:to>
      <xdr:col>99</xdr:col>
      <xdr:colOff>15840</xdr:colOff>
      <xdr:row>87</xdr:row>
      <xdr:rowOff>54927</xdr:rowOff>
    </xdr:to>
    <xdr:sp macro="" textlink="">
      <xdr:nvSpPr>
        <xdr:cNvPr id="39" name="四角形: 角度付き 38">
          <a:extLst>
            <a:ext uri="{FF2B5EF4-FFF2-40B4-BE49-F238E27FC236}">
              <a16:creationId xmlns:a16="http://schemas.microsoft.com/office/drawing/2014/main" id="{468564C9-A910-4690-B9B9-348361201F7F}"/>
            </a:ext>
          </a:extLst>
        </xdr:cNvPr>
        <xdr:cNvSpPr/>
      </xdr:nvSpPr>
      <xdr:spPr>
        <a:xfrm>
          <a:off x="4090641" y="4585493"/>
          <a:ext cx="3468999" cy="209883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53</xdr:col>
      <xdr:colOff>40266</xdr:colOff>
      <xdr:row>60</xdr:row>
      <xdr:rowOff>13493</xdr:rowOff>
    </xdr:from>
    <xdr:to>
      <xdr:col>99</xdr:col>
      <xdr:colOff>20107</xdr:colOff>
      <xdr:row>87</xdr:row>
      <xdr:rowOff>64843</xdr:rowOff>
    </xdr:to>
    <xdr:grpSp>
      <xdr:nvGrpSpPr>
        <xdr:cNvPr id="40" name="グループ化 39">
          <a:extLst>
            <a:ext uri="{FF2B5EF4-FFF2-40B4-BE49-F238E27FC236}">
              <a16:creationId xmlns:a16="http://schemas.microsoft.com/office/drawing/2014/main" id="{AC1DF843-251B-4E90-8593-56F922997239}"/>
            </a:ext>
          </a:extLst>
        </xdr:cNvPr>
        <xdr:cNvGrpSpPr/>
      </xdr:nvGrpSpPr>
      <xdr:grpSpPr>
        <a:xfrm>
          <a:off x="3826454" y="4299743"/>
          <a:ext cx="3265966" cy="1980163"/>
          <a:chOff x="4010315" y="149187"/>
          <a:chExt cx="3411136" cy="2062196"/>
        </a:xfrm>
      </xdr:grpSpPr>
      <xdr:sp macro="" textlink="">
        <xdr:nvSpPr>
          <xdr:cNvPr id="41" name="正方形/長方形 40">
            <a:extLst>
              <a:ext uri="{FF2B5EF4-FFF2-40B4-BE49-F238E27FC236}">
                <a16:creationId xmlns:a16="http://schemas.microsoft.com/office/drawing/2014/main" id="{5398EADD-D3D6-7B62-3732-8D5CB3CD71C2}"/>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42" name="正方形/長方形 41">
            <a:extLst>
              <a:ext uri="{FF2B5EF4-FFF2-40B4-BE49-F238E27FC236}">
                <a16:creationId xmlns:a16="http://schemas.microsoft.com/office/drawing/2014/main" id="{362D71C8-8C5E-6EFF-E8E8-0123FE4D876C}"/>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43" name="正方形/長方形 42">
            <a:extLst>
              <a:ext uri="{FF2B5EF4-FFF2-40B4-BE49-F238E27FC236}">
                <a16:creationId xmlns:a16="http://schemas.microsoft.com/office/drawing/2014/main" id="{C539E297-91A2-2DCA-3950-695A707358DC}"/>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44" name="正方形/長方形 43">
            <a:extLst>
              <a:ext uri="{FF2B5EF4-FFF2-40B4-BE49-F238E27FC236}">
                <a16:creationId xmlns:a16="http://schemas.microsoft.com/office/drawing/2014/main" id="{DE8830C9-C2E7-4555-CF86-6AA3FAD3DEB7}"/>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53</xdr:col>
      <xdr:colOff>52305</xdr:colOff>
      <xdr:row>89</xdr:row>
      <xdr:rowOff>20</xdr:rowOff>
    </xdr:from>
    <xdr:to>
      <xdr:col>99</xdr:col>
      <xdr:colOff>16104</xdr:colOff>
      <xdr:row>116</xdr:row>
      <xdr:rowOff>35379</xdr:rowOff>
    </xdr:to>
    <xdr:sp macro="" textlink="">
      <xdr:nvSpPr>
        <xdr:cNvPr id="45" name="四角形: 角度付き 44">
          <a:extLst>
            <a:ext uri="{FF2B5EF4-FFF2-40B4-BE49-F238E27FC236}">
              <a16:creationId xmlns:a16="http://schemas.microsoft.com/office/drawing/2014/main" id="{9BFD21E5-72C1-4B58-8F57-32546BCFDF6A}"/>
            </a:ext>
          </a:extLst>
        </xdr:cNvPr>
        <xdr:cNvSpPr/>
      </xdr:nvSpPr>
      <xdr:spPr>
        <a:xfrm>
          <a:off x="4090905" y="6781820"/>
          <a:ext cx="3468999" cy="2092759"/>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53</xdr:col>
      <xdr:colOff>40530</xdr:colOff>
      <xdr:row>89</xdr:row>
      <xdr:rowOff>20</xdr:rowOff>
    </xdr:from>
    <xdr:to>
      <xdr:col>99</xdr:col>
      <xdr:colOff>20371</xdr:colOff>
      <xdr:row>116</xdr:row>
      <xdr:rowOff>45265</xdr:rowOff>
    </xdr:to>
    <xdr:grpSp>
      <xdr:nvGrpSpPr>
        <xdr:cNvPr id="46" name="グループ化 45">
          <a:extLst>
            <a:ext uri="{FF2B5EF4-FFF2-40B4-BE49-F238E27FC236}">
              <a16:creationId xmlns:a16="http://schemas.microsoft.com/office/drawing/2014/main" id="{BE107F2F-8739-4091-99E1-F24E15CDE53B}"/>
            </a:ext>
          </a:extLst>
        </xdr:cNvPr>
        <xdr:cNvGrpSpPr/>
      </xdr:nvGrpSpPr>
      <xdr:grpSpPr>
        <a:xfrm>
          <a:off x="3826718" y="6357958"/>
          <a:ext cx="3265966" cy="1974057"/>
          <a:chOff x="4010315" y="149187"/>
          <a:chExt cx="3411136" cy="2062196"/>
        </a:xfrm>
      </xdr:grpSpPr>
      <xdr:sp macro="" textlink="">
        <xdr:nvSpPr>
          <xdr:cNvPr id="47" name="正方形/長方形 46">
            <a:extLst>
              <a:ext uri="{FF2B5EF4-FFF2-40B4-BE49-F238E27FC236}">
                <a16:creationId xmlns:a16="http://schemas.microsoft.com/office/drawing/2014/main" id="{D668BD8B-BD1D-B403-928A-E36B13771DA1}"/>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48" name="正方形/長方形 47">
            <a:extLst>
              <a:ext uri="{FF2B5EF4-FFF2-40B4-BE49-F238E27FC236}">
                <a16:creationId xmlns:a16="http://schemas.microsoft.com/office/drawing/2014/main" id="{6E8F30A8-E7E6-EBDD-966A-C2B50AFB00BF}"/>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49" name="正方形/長方形 48">
            <a:extLst>
              <a:ext uri="{FF2B5EF4-FFF2-40B4-BE49-F238E27FC236}">
                <a16:creationId xmlns:a16="http://schemas.microsoft.com/office/drawing/2014/main" id="{D672737B-9ED2-825B-F71C-71CC84874156}"/>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50" name="正方形/長方形 49">
            <a:extLst>
              <a:ext uri="{FF2B5EF4-FFF2-40B4-BE49-F238E27FC236}">
                <a16:creationId xmlns:a16="http://schemas.microsoft.com/office/drawing/2014/main" id="{E560F907-AD74-390C-D46A-767D8DCDB691}"/>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3</xdr:col>
      <xdr:colOff>71132</xdr:colOff>
      <xdr:row>117</xdr:row>
      <xdr:rowOff>54464</xdr:rowOff>
    </xdr:from>
    <xdr:to>
      <xdr:col>49</xdr:col>
      <xdr:colOff>34931</xdr:colOff>
      <xdr:row>145</xdr:row>
      <xdr:rowOff>16554</xdr:rowOff>
    </xdr:to>
    <xdr:sp macro="" textlink="">
      <xdr:nvSpPr>
        <xdr:cNvPr id="51" name="四角形: 角度付き 50">
          <a:extLst>
            <a:ext uri="{FF2B5EF4-FFF2-40B4-BE49-F238E27FC236}">
              <a16:creationId xmlns:a16="http://schemas.microsoft.com/office/drawing/2014/main" id="{C7CE4635-DE69-41A6-9995-D598CF4FDDDC}"/>
            </a:ext>
          </a:extLst>
        </xdr:cNvPr>
        <xdr:cNvSpPr/>
      </xdr:nvSpPr>
      <xdr:spPr>
        <a:xfrm>
          <a:off x="299732" y="8969864"/>
          <a:ext cx="3468999" cy="2095690"/>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3</xdr:col>
      <xdr:colOff>59357</xdr:colOff>
      <xdr:row>117</xdr:row>
      <xdr:rowOff>54464</xdr:rowOff>
    </xdr:from>
    <xdr:to>
      <xdr:col>49</xdr:col>
      <xdr:colOff>39198</xdr:colOff>
      <xdr:row>145</xdr:row>
      <xdr:rowOff>26440</xdr:rowOff>
    </xdr:to>
    <xdr:grpSp>
      <xdr:nvGrpSpPr>
        <xdr:cNvPr id="52" name="グループ化 51">
          <a:extLst>
            <a:ext uri="{FF2B5EF4-FFF2-40B4-BE49-F238E27FC236}">
              <a16:creationId xmlns:a16="http://schemas.microsoft.com/office/drawing/2014/main" id="{66FB32FB-9C90-4114-8207-40F3EDE15514}"/>
            </a:ext>
          </a:extLst>
        </xdr:cNvPr>
        <xdr:cNvGrpSpPr/>
      </xdr:nvGrpSpPr>
      <xdr:grpSpPr>
        <a:xfrm>
          <a:off x="273670" y="8412652"/>
          <a:ext cx="3265966" cy="1972226"/>
          <a:chOff x="4010315" y="149187"/>
          <a:chExt cx="3411136" cy="2062196"/>
        </a:xfrm>
      </xdr:grpSpPr>
      <xdr:sp macro="" textlink="">
        <xdr:nvSpPr>
          <xdr:cNvPr id="53" name="正方形/長方形 52">
            <a:extLst>
              <a:ext uri="{FF2B5EF4-FFF2-40B4-BE49-F238E27FC236}">
                <a16:creationId xmlns:a16="http://schemas.microsoft.com/office/drawing/2014/main" id="{8EFCDA1A-B4D4-2758-893F-9E1722E5AFE0}"/>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54" name="正方形/長方形 53">
            <a:extLst>
              <a:ext uri="{FF2B5EF4-FFF2-40B4-BE49-F238E27FC236}">
                <a16:creationId xmlns:a16="http://schemas.microsoft.com/office/drawing/2014/main" id="{3BD002BB-C593-1D2A-61FE-1EFB2F89C4D9}"/>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55" name="正方形/長方形 54">
            <a:extLst>
              <a:ext uri="{FF2B5EF4-FFF2-40B4-BE49-F238E27FC236}">
                <a16:creationId xmlns:a16="http://schemas.microsoft.com/office/drawing/2014/main" id="{E3085A38-A215-F5BE-8DDD-D3D77888EF77}"/>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56" name="正方形/長方形 55">
            <a:extLst>
              <a:ext uri="{FF2B5EF4-FFF2-40B4-BE49-F238E27FC236}">
                <a16:creationId xmlns:a16="http://schemas.microsoft.com/office/drawing/2014/main" id="{8AF944EE-D905-2F60-0604-50345584C4B0}"/>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53</xdr:col>
      <xdr:colOff>58167</xdr:colOff>
      <xdr:row>117</xdr:row>
      <xdr:rowOff>54728</xdr:rowOff>
    </xdr:from>
    <xdr:to>
      <xdr:col>99</xdr:col>
      <xdr:colOff>21966</xdr:colOff>
      <xdr:row>145</xdr:row>
      <xdr:rowOff>16818</xdr:rowOff>
    </xdr:to>
    <xdr:sp macro="" textlink="">
      <xdr:nvSpPr>
        <xdr:cNvPr id="57" name="四角形: 角度付き 56">
          <a:extLst>
            <a:ext uri="{FF2B5EF4-FFF2-40B4-BE49-F238E27FC236}">
              <a16:creationId xmlns:a16="http://schemas.microsoft.com/office/drawing/2014/main" id="{1FC92602-BF8E-4517-B532-B0C675E2270B}"/>
            </a:ext>
          </a:extLst>
        </xdr:cNvPr>
        <xdr:cNvSpPr/>
      </xdr:nvSpPr>
      <xdr:spPr>
        <a:xfrm>
          <a:off x="4096767" y="8970128"/>
          <a:ext cx="3468999" cy="2095690"/>
        </a:xfrm>
        <a:prstGeom prst="bevel">
          <a:avLst>
            <a:gd name="adj" fmla="val 7113"/>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clientData fPrintsWithSheet="0"/>
  </xdr:twoCellAnchor>
  <xdr:twoCellAnchor editAs="absolute">
    <xdr:from>
      <xdr:col>53</xdr:col>
      <xdr:colOff>46392</xdr:colOff>
      <xdr:row>117</xdr:row>
      <xdr:rowOff>54728</xdr:rowOff>
    </xdr:from>
    <xdr:to>
      <xdr:col>99</xdr:col>
      <xdr:colOff>26233</xdr:colOff>
      <xdr:row>145</xdr:row>
      <xdr:rowOff>26704</xdr:rowOff>
    </xdr:to>
    <xdr:grpSp>
      <xdr:nvGrpSpPr>
        <xdr:cNvPr id="58" name="グループ化 57">
          <a:extLst>
            <a:ext uri="{FF2B5EF4-FFF2-40B4-BE49-F238E27FC236}">
              <a16:creationId xmlns:a16="http://schemas.microsoft.com/office/drawing/2014/main" id="{D329011C-80B9-40F1-A0A4-441391B94074}"/>
            </a:ext>
          </a:extLst>
        </xdr:cNvPr>
        <xdr:cNvGrpSpPr/>
      </xdr:nvGrpSpPr>
      <xdr:grpSpPr>
        <a:xfrm>
          <a:off x="3832580" y="8412916"/>
          <a:ext cx="3265966" cy="1972226"/>
          <a:chOff x="4010315" y="149187"/>
          <a:chExt cx="3411136" cy="2062196"/>
        </a:xfrm>
      </xdr:grpSpPr>
      <xdr:sp macro="" textlink="">
        <xdr:nvSpPr>
          <xdr:cNvPr id="59" name="正方形/長方形 58">
            <a:extLst>
              <a:ext uri="{FF2B5EF4-FFF2-40B4-BE49-F238E27FC236}">
                <a16:creationId xmlns:a16="http://schemas.microsoft.com/office/drawing/2014/main" id="{D5F926FF-87D4-2174-DD28-72303280259A}"/>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60" name="正方形/長方形 59">
            <a:extLst>
              <a:ext uri="{FF2B5EF4-FFF2-40B4-BE49-F238E27FC236}">
                <a16:creationId xmlns:a16="http://schemas.microsoft.com/office/drawing/2014/main" id="{B5126E4E-3467-7763-808D-DCE3109BE265}"/>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61" name="正方形/長方形 60">
            <a:extLst>
              <a:ext uri="{FF2B5EF4-FFF2-40B4-BE49-F238E27FC236}">
                <a16:creationId xmlns:a16="http://schemas.microsoft.com/office/drawing/2014/main" id="{1615D523-1138-DD75-5371-797F192D9FAE}"/>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62" name="正方形/長方形 61">
            <a:extLst>
              <a:ext uri="{FF2B5EF4-FFF2-40B4-BE49-F238E27FC236}">
                <a16:creationId xmlns:a16="http://schemas.microsoft.com/office/drawing/2014/main" id="{106E4BE7-89CD-6311-6017-A5B086A2B3E8}"/>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clientData fPrintsWithSheet="0"/>
  </xdr:twoCellAnchor>
  <xdr:twoCellAnchor editAs="absolute">
    <xdr:from>
      <xdr:col>55</xdr:col>
      <xdr:colOff>51287</xdr:colOff>
      <xdr:row>4</xdr:row>
      <xdr:rowOff>43167</xdr:rowOff>
    </xdr:from>
    <xdr:to>
      <xdr:col>95</xdr:col>
      <xdr:colOff>5403</xdr:colOff>
      <xdr:row>27</xdr:row>
      <xdr:rowOff>0</xdr:rowOff>
    </xdr:to>
    <xdr:grpSp>
      <xdr:nvGrpSpPr>
        <xdr:cNvPr id="201" name="グループ化 200">
          <a:extLst>
            <a:ext uri="{FF2B5EF4-FFF2-40B4-BE49-F238E27FC236}">
              <a16:creationId xmlns:a16="http://schemas.microsoft.com/office/drawing/2014/main" id="{8DAEF47E-CE72-7C2B-9C87-05644C01B479}"/>
            </a:ext>
          </a:extLst>
        </xdr:cNvPr>
        <xdr:cNvGrpSpPr/>
      </xdr:nvGrpSpPr>
      <xdr:grpSpPr>
        <a:xfrm>
          <a:off x="3980350" y="328917"/>
          <a:ext cx="2811616" cy="1599896"/>
          <a:chOff x="4153846" y="336244"/>
          <a:chExt cx="2880000" cy="1642025"/>
        </a:xfrm>
      </xdr:grpSpPr>
      <xdr:sp macro="" textlink="うら面入力シート!C3">
        <xdr:nvSpPr>
          <xdr:cNvPr id="110" name="正方形/長方形 109">
            <a:extLst>
              <a:ext uri="{FF2B5EF4-FFF2-40B4-BE49-F238E27FC236}">
                <a16:creationId xmlns:a16="http://schemas.microsoft.com/office/drawing/2014/main" id="{1A1EDF43-3BEC-E578-6C73-8F9D5ECE5362}"/>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111" name="正方形/長方形 110">
            <a:extLst>
              <a:ext uri="{FF2B5EF4-FFF2-40B4-BE49-F238E27FC236}">
                <a16:creationId xmlns:a16="http://schemas.microsoft.com/office/drawing/2014/main" id="{E150067F-C590-53D7-563D-947DAE437ACE}"/>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112" name="正方形/長方形 111">
            <a:extLst>
              <a:ext uri="{FF2B5EF4-FFF2-40B4-BE49-F238E27FC236}">
                <a16:creationId xmlns:a16="http://schemas.microsoft.com/office/drawing/2014/main" id="{95AC321A-100A-3A1C-2C0D-48D3E08F98D9}"/>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113" name="正方形/長方形 112">
            <a:extLst>
              <a:ext uri="{FF2B5EF4-FFF2-40B4-BE49-F238E27FC236}">
                <a16:creationId xmlns:a16="http://schemas.microsoft.com/office/drawing/2014/main" id="{F607A0BC-F14D-22B0-D6D9-9DD6F93626EB}"/>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114" name="正方形/長方形 113">
            <a:extLst>
              <a:ext uri="{FF2B5EF4-FFF2-40B4-BE49-F238E27FC236}">
                <a16:creationId xmlns:a16="http://schemas.microsoft.com/office/drawing/2014/main" id="{A2268723-766F-A843-DF45-99761896641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115" name="正方形/長方形 114">
            <a:extLst>
              <a:ext uri="{FF2B5EF4-FFF2-40B4-BE49-F238E27FC236}">
                <a16:creationId xmlns:a16="http://schemas.microsoft.com/office/drawing/2014/main" id="{2ABFCE18-E115-0F8E-B020-806CB0118060}"/>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116" name="正方形/長方形 115">
            <a:extLst>
              <a:ext uri="{FF2B5EF4-FFF2-40B4-BE49-F238E27FC236}">
                <a16:creationId xmlns:a16="http://schemas.microsoft.com/office/drawing/2014/main" id="{64A85083-EE0A-ABA4-596C-13D7EB49AF0A}"/>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117" name="正方形/長方形 116">
            <a:extLst>
              <a:ext uri="{FF2B5EF4-FFF2-40B4-BE49-F238E27FC236}">
                <a16:creationId xmlns:a16="http://schemas.microsoft.com/office/drawing/2014/main" id="{84592D13-803F-9E85-A348-1819D230CD7A}"/>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120" name="正方形/長方形 119">
            <a:extLst>
              <a:ext uri="{FF2B5EF4-FFF2-40B4-BE49-F238E27FC236}">
                <a16:creationId xmlns:a16="http://schemas.microsoft.com/office/drawing/2014/main" id="{0C908CCB-6065-4D59-CB32-60A546BDAFA1}"/>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53</xdr:col>
      <xdr:colOff>42063</xdr:colOff>
      <xdr:row>31</xdr:row>
      <xdr:rowOff>30284</xdr:rowOff>
    </xdr:from>
    <xdr:to>
      <xdr:col>99</xdr:col>
      <xdr:colOff>5862</xdr:colOff>
      <xdr:row>58</xdr:row>
      <xdr:rowOff>71719</xdr:rowOff>
    </xdr:to>
    <xdr:grpSp>
      <xdr:nvGrpSpPr>
        <xdr:cNvPr id="194" name="グループ化 193">
          <a:extLst>
            <a:ext uri="{FF2B5EF4-FFF2-40B4-BE49-F238E27FC236}">
              <a16:creationId xmlns:a16="http://schemas.microsoft.com/office/drawing/2014/main" id="{5D863494-86F4-4AF6-B49D-ADD1BFF88087}"/>
            </a:ext>
          </a:extLst>
        </xdr:cNvPr>
        <xdr:cNvGrpSpPr/>
      </xdr:nvGrpSpPr>
      <xdr:grpSpPr>
        <a:xfrm>
          <a:off x="3828251" y="2244847"/>
          <a:ext cx="3249924" cy="1970247"/>
          <a:chOff x="3919470" y="146538"/>
          <a:chExt cx="3334184" cy="2019704"/>
        </a:xfrm>
      </xdr:grpSpPr>
      <xdr:sp macro="" textlink="">
        <xdr:nvSpPr>
          <xdr:cNvPr id="195" name="四角形: 角度付き 194">
            <a:extLst>
              <a:ext uri="{FF2B5EF4-FFF2-40B4-BE49-F238E27FC236}">
                <a16:creationId xmlns:a16="http://schemas.microsoft.com/office/drawing/2014/main" id="{D4AC3429-8C10-DD61-B913-DDA512AD39E0}"/>
              </a:ext>
            </a:extLst>
          </xdr:cNvPr>
          <xdr:cNvSpPr/>
        </xdr:nvSpPr>
        <xdr:spPr>
          <a:xfrm>
            <a:off x="3919470" y="146538"/>
            <a:ext cx="3334184" cy="2019704"/>
          </a:xfrm>
          <a:prstGeom prst="bevel">
            <a:avLst>
              <a:gd name="adj" fmla="val 7100"/>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nvGrpSpPr>
          <xdr:cNvPr id="196" name="グループ化 195">
            <a:extLst>
              <a:ext uri="{FF2B5EF4-FFF2-40B4-BE49-F238E27FC236}">
                <a16:creationId xmlns:a16="http://schemas.microsoft.com/office/drawing/2014/main" id="{317E0CCA-C433-7364-47B6-EB15049110E1}"/>
              </a:ext>
            </a:extLst>
          </xdr:cNvPr>
          <xdr:cNvGrpSpPr/>
        </xdr:nvGrpSpPr>
        <xdr:grpSpPr>
          <a:xfrm>
            <a:off x="4066442" y="290572"/>
            <a:ext cx="3028462" cy="1724332"/>
            <a:chOff x="4010315" y="149187"/>
            <a:chExt cx="3411136" cy="2062196"/>
          </a:xfrm>
        </xdr:grpSpPr>
        <xdr:sp macro="" textlink="">
          <xdr:nvSpPr>
            <xdr:cNvPr id="197" name="正方形/長方形 196">
              <a:extLst>
                <a:ext uri="{FF2B5EF4-FFF2-40B4-BE49-F238E27FC236}">
                  <a16:creationId xmlns:a16="http://schemas.microsoft.com/office/drawing/2014/main" id="{6BC0AB95-0927-B25B-D604-C882D7672FA3}"/>
                </a:ext>
              </a:extLst>
            </xdr:cNvPr>
            <xdr:cNvSpPr/>
          </xdr:nvSpPr>
          <xdr:spPr>
            <a:xfrm>
              <a:off x="4010315" y="1180285"/>
              <a:ext cx="1704709"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98" name="正方形/長方形 197">
              <a:extLst>
                <a:ext uri="{FF2B5EF4-FFF2-40B4-BE49-F238E27FC236}">
                  <a16:creationId xmlns:a16="http://schemas.microsoft.com/office/drawing/2014/main" id="{321E05DF-0D4B-2E78-7B6E-385701D6A094}"/>
                </a:ext>
              </a:extLst>
            </xdr:cNvPr>
            <xdr:cNvSpPr/>
          </xdr:nvSpPr>
          <xdr:spPr>
            <a:xfrm>
              <a:off x="5716743" y="1180285"/>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199" name="正方形/長方形 198">
              <a:extLst>
                <a:ext uri="{FF2B5EF4-FFF2-40B4-BE49-F238E27FC236}">
                  <a16:creationId xmlns:a16="http://schemas.microsoft.com/office/drawing/2014/main" id="{FB8B5357-5429-73D9-D1F6-E788836EEFCB}"/>
                </a:ext>
              </a:extLst>
            </xdr:cNvPr>
            <xdr:cNvSpPr/>
          </xdr:nvSpPr>
          <xdr:spPr>
            <a:xfrm>
              <a:off x="4011175" y="153038"/>
              <a:ext cx="1704708" cy="1027246"/>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sp macro="" textlink="">
          <xdr:nvSpPr>
            <xdr:cNvPr id="200" name="正方形/長方形 199">
              <a:extLst>
                <a:ext uri="{FF2B5EF4-FFF2-40B4-BE49-F238E27FC236}">
                  <a16:creationId xmlns:a16="http://schemas.microsoft.com/office/drawing/2014/main" id="{B724F9F5-1C05-16E9-AE0A-88D2CED3F2BD}"/>
                </a:ext>
              </a:extLst>
            </xdr:cNvPr>
            <xdr:cNvSpPr/>
          </xdr:nvSpPr>
          <xdr:spPr>
            <a:xfrm>
              <a:off x="5716743" y="149187"/>
              <a:ext cx="1704708" cy="1031098"/>
            </a:xfrm>
            <a:prstGeom prst="rect">
              <a:avLst/>
            </a:prstGeom>
            <a:noFill/>
            <a:ln w="9525" cap="flat" cmpd="sng" algn="ctr">
              <a:solidFill>
                <a:schemeClr val="accent1">
                  <a:alpha val="2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b="1">
                <a:latin typeface="ＭＳ ゴシック" panose="020B0609070205080204" pitchFamily="49" charset="-128"/>
                <a:ea typeface="ＭＳ ゴシック" panose="020B0609070205080204" pitchFamily="49" charset="-128"/>
              </a:endParaRPr>
            </a:p>
          </xdr:txBody>
        </xdr:sp>
      </xdr:grpSp>
    </xdr:grpSp>
    <xdr:clientData fPrintsWithSheet="0"/>
  </xdr:twoCellAnchor>
  <xdr:twoCellAnchor editAs="absolute">
    <xdr:from>
      <xdr:col>6</xdr:col>
      <xdr:colOff>0</xdr:colOff>
      <xdr:row>4</xdr:row>
      <xdr:rowOff>43167</xdr:rowOff>
    </xdr:from>
    <xdr:to>
      <xdr:col>45</xdr:col>
      <xdr:colOff>22500</xdr:colOff>
      <xdr:row>27</xdr:row>
      <xdr:rowOff>0</xdr:rowOff>
    </xdr:to>
    <xdr:grpSp>
      <xdr:nvGrpSpPr>
        <xdr:cNvPr id="202" name="グループ化 201">
          <a:extLst>
            <a:ext uri="{FF2B5EF4-FFF2-40B4-BE49-F238E27FC236}">
              <a16:creationId xmlns:a16="http://schemas.microsoft.com/office/drawing/2014/main" id="{15CE63FB-C1FC-43F1-A1EB-E959CD340AD0}"/>
            </a:ext>
          </a:extLst>
        </xdr:cNvPr>
        <xdr:cNvGrpSpPr/>
      </xdr:nvGrpSpPr>
      <xdr:grpSpPr>
        <a:xfrm>
          <a:off x="428625" y="328917"/>
          <a:ext cx="2808563" cy="1599896"/>
          <a:chOff x="4153846" y="336244"/>
          <a:chExt cx="2880000" cy="1642025"/>
        </a:xfrm>
      </xdr:grpSpPr>
      <xdr:sp macro="" textlink="うら面入力シート!C3">
        <xdr:nvSpPr>
          <xdr:cNvPr id="203" name="正方形/長方形 202">
            <a:extLst>
              <a:ext uri="{FF2B5EF4-FFF2-40B4-BE49-F238E27FC236}">
                <a16:creationId xmlns:a16="http://schemas.microsoft.com/office/drawing/2014/main" id="{845A5B91-45B0-52AB-482A-B306E1F29F3C}"/>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04" name="正方形/長方形 203">
            <a:extLst>
              <a:ext uri="{FF2B5EF4-FFF2-40B4-BE49-F238E27FC236}">
                <a16:creationId xmlns:a16="http://schemas.microsoft.com/office/drawing/2014/main" id="{494D9A26-C168-DB9F-E0DD-72D74E04C31E}"/>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05" name="正方形/長方形 204">
            <a:extLst>
              <a:ext uri="{FF2B5EF4-FFF2-40B4-BE49-F238E27FC236}">
                <a16:creationId xmlns:a16="http://schemas.microsoft.com/office/drawing/2014/main" id="{C94D4AED-A327-60CF-5F0C-47A3A8C0B114}"/>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06" name="正方形/長方形 205">
            <a:extLst>
              <a:ext uri="{FF2B5EF4-FFF2-40B4-BE49-F238E27FC236}">
                <a16:creationId xmlns:a16="http://schemas.microsoft.com/office/drawing/2014/main" id="{77134436-26B3-01A4-FAD0-558516B25E44}"/>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07" name="正方形/長方形 206">
            <a:extLst>
              <a:ext uri="{FF2B5EF4-FFF2-40B4-BE49-F238E27FC236}">
                <a16:creationId xmlns:a16="http://schemas.microsoft.com/office/drawing/2014/main" id="{2780FE3E-D3EA-FDC5-934A-97299EAA1406}"/>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08" name="正方形/長方形 207">
            <a:extLst>
              <a:ext uri="{FF2B5EF4-FFF2-40B4-BE49-F238E27FC236}">
                <a16:creationId xmlns:a16="http://schemas.microsoft.com/office/drawing/2014/main" id="{094A3AA7-D163-6BA4-17AA-556D11833E20}"/>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09" name="正方形/長方形 208">
            <a:extLst>
              <a:ext uri="{FF2B5EF4-FFF2-40B4-BE49-F238E27FC236}">
                <a16:creationId xmlns:a16="http://schemas.microsoft.com/office/drawing/2014/main" id="{BA2F26A9-C97B-AE99-BAFB-3C230A348B87}"/>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10" name="正方形/長方形 209">
            <a:extLst>
              <a:ext uri="{FF2B5EF4-FFF2-40B4-BE49-F238E27FC236}">
                <a16:creationId xmlns:a16="http://schemas.microsoft.com/office/drawing/2014/main" id="{F2A1C7AE-837A-A3A9-0E57-2597449722C2}"/>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11" name="正方形/長方形 210">
            <a:extLst>
              <a:ext uri="{FF2B5EF4-FFF2-40B4-BE49-F238E27FC236}">
                <a16:creationId xmlns:a16="http://schemas.microsoft.com/office/drawing/2014/main" id="{D591D967-3876-54A3-2483-83B503923395}"/>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55</xdr:col>
      <xdr:colOff>51287</xdr:colOff>
      <xdr:row>34</xdr:row>
      <xdr:rowOff>0</xdr:rowOff>
    </xdr:from>
    <xdr:to>
      <xdr:col>95</xdr:col>
      <xdr:colOff>5403</xdr:colOff>
      <xdr:row>56</xdr:row>
      <xdr:rowOff>30102</xdr:rowOff>
    </xdr:to>
    <xdr:grpSp>
      <xdr:nvGrpSpPr>
        <xdr:cNvPr id="212" name="グループ化 211">
          <a:extLst>
            <a:ext uri="{FF2B5EF4-FFF2-40B4-BE49-F238E27FC236}">
              <a16:creationId xmlns:a16="http://schemas.microsoft.com/office/drawing/2014/main" id="{F52054E1-B3DC-44F2-80B2-E76DE2432BBE}"/>
            </a:ext>
          </a:extLst>
        </xdr:cNvPr>
        <xdr:cNvGrpSpPr/>
      </xdr:nvGrpSpPr>
      <xdr:grpSpPr>
        <a:xfrm>
          <a:off x="3980350" y="2428875"/>
          <a:ext cx="2811616" cy="1601727"/>
          <a:chOff x="4153846" y="336244"/>
          <a:chExt cx="2880000" cy="1642025"/>
        </a:xfrm>
      </xdr:grpSpPr>
      <xdr:sp macro="" textlink="うら面入力シート!C3">
        <xdr:nvSpPr>
          <xdr:cNvPr id="213" name="正方形/長方形 212">
            <a:extLst>
              <a:ext uri="{FF2B5EF4-FFF2-40B4-BE49-F238E27FC236}">
                <a16:creationId xmlns:a16="http://schemas.microsoft.com/office/drawing/2014/main" id="{852C9C97-5730-4A89-8B2D-2DC8D593FAE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14" name="正方形/長方形 213">
            <a:extLst>
              <a:ext uri="{FF2B5EF4-FFF2-40B4-BE49-F238E27FC236}">
                <a16:creationId xmlns:a16="http://schemas.microsoft.com/office/drawing/2014/main" id="{C3416629-D798-02C6-85C6-784144B0EC9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15" name="正方形/長方形 214">
            <a:extLst>
              <a:ext uri="{FF2B5EF4-FFF2-40B4-BE49-F238E27FC236}">
                <a16:creationId xmlns:a16="http://schemas.microsoft.com/office/drawing/2014/main" id="{0BD59879-0061-6BD7-7ED6-9B3CB0C10DFE}"/>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16" name="正方形/長方形 215">
            <a:extLst>
              <a:ext uri="{FF2B5EF4-FFF2-40B4-BE49-F238E27FC236}">
                <a16:creationId xmlns:a16="http://schemas.microsoft.com/office/drawing/2014/main" id="{8EDCF8E9-0A38-794B-6945-2C963C87C0FB}"/>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17" name="正方形/長方形 216">
            <a:extLst>
              <a:ext uri="{FF2B5EF4-FFF2-40B4-BE49-F238E27FC236}">
                <a16:creationId xmlns:a16="http://schemas.microsoft.com/office/drawing/2014/main" id="{1B4366FF-4E69-9857-E8B6-D8EAF1BD11D4}"/>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18" name="正方形/長方形 217">
            <a:extLst>
              <a:ext uri="{FF2B5EF4-FFF2-40B4-BE49-F238E27FC236}">
                <a16:creationId xmlns:a16="http://schemas.microsoft.com/office/drawing/2014/main" id="{58EE6C45-B5B7-6240-E708-F4108DD861A1}"/>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19" name="正方形/長方形 218">
            <a:extLst>
              <a:ext uri="{FF2B5EF4-FFF2-40B4-BE49-F238E27FC236}">
                <a16:creationId xmlns:a16="http://schemas.microsoft.com/office/drawing/2014/main" id="{8FF53F98-CA7E-1BE0-5642-647B5BA54A4F}"/>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20" name="正方形/長方形 219">
            <a:extLst>
              <a:ext uri="{FF2B5EF4-FFF2-40B4-BE49-F238E27FC236}">
                <a16:creationId xmlns:a16="http://schemas.microsoft.com/office/drawing/2014/main" id="{1A69FD78-F260-310F-E148-43EDD78EBAD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21" name="正方形/長方形 220">
            <a:extLst>
              <a:ext uri="{FF2B5EF4-FFF2-40B4-BE49-F238E27FC236}">
                <a16:creationId xmlns:a16="http://schemas.microsoft.com/office/drawing/2014/main" id="{B3B7D8C7-A676-6E0C-E224-FE559BF5AC79}"/>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6</xdr:col>
      <xdr:colOff>0</xdr:colOff>
      <xdr:row>34</xdr:row>
      <xdr:rowOff>0</xdr:rowOff>
    </xdr:from>
    <xdr:to>
      <xdr:col>45</xdr:col>
      <xdr:colOff>22500</xdr:colOff>
      <xdr:row>56</xdr:row>
      <xdr:rowOff>30102</xdr:rowOff>
    </xdr:to>
    <xdr:grpSp>
      <xdr:nvGrpSpPr>
        <xdr:cNvPr id="222" name="グループ化 221">
          <a:extLst>
            <a:ext uri="{FF2B5EF4-FFF2-40B4-BE49-F238E27FC236}">
              <a16:creationId xmlns:a16="http://schemas.microsoft.com/office/drawing/2014/main" id="{63C74ABA-8BA9-4C15-ABCF-3502F6CD3D7C}"/>
            </a:ext>
          </a:extLst>
        </xdr:cNvPr>
        <xdr:cNvGrpSpPr/>
      </xdr:nvGrpSpPr>
      <xdr:grpSpPr>
        <a:xfrm>
          <a:off x="428625" y="2428875"/>
          <a:ext cx="2808563" cy="1601727"/>
          <a:chOff x="4153846" y="336244"/>
          <a:chExt cx="2880000" cy="1642025"/>
        </a:xfrm>
      </xdr:grpSpPr>
      <xdr:sp macro="" textlink="うら面入力シート!C3">
        <xdr:nvSpPr>
          <xdr:cNvPr id="223" name="正方形/長方形 222">
            <a:extLst>
              <a:ext uri="{FF2B5EF4-FFF2-40B4-BE49-F238E27FC236}">
                <a16:creationId xmlns:a16="http://schemas.microsoft.com/office/drawing/2014/main" id="{F750EA5A-FF39-8B40-3F03-49DE55B39F8A}"/>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24" name="正方形/長方形 223">
            <a:extLst>
              <a:ext uri="{FF2B5EF4-FFF2-40B4-BE49-F238E27FC236}">
                <a16:creationId xmlns:a16="http://schemas.microsoft.com/office/drawing/2014/main" id="{DE9B9271-21F2-8599-18B4-788E09FDFD37}"/>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25" name="正方形/長方形 224">
            <a:extLst>
              <a:ext uri="{FF2B5EF4-FFF2-40B4-BE49-F238E27FC236}">
                <a16:creationId xmlns:a16="http://schemas.microsoft.com/office/drawing/2014/main" id="{5FAF982D-6817-E700-9A6E-73CEEC773646}"/>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26" name="正方形/長方形 225">
            <a:extLst>
              <a:ext uri="{FF2B5EF4-FFF2-40B4-BE49-F238E27FC236}">
                <a16:creationId xmlns:a16="http://schemas.microsoft.com/office/drawing/2014/main" id="{669738E4-BE7E-E876-CC48-8279D19AEB65}"/>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27" name="正方形/長方形 226">
            <a:extLst>
              <a:ext uri="{FF2B5EF4-FFF2-40B4-BE49-F238E27FC236}">
                <a16:creationId xmlns:a16="http://schemas.microsoft.com/office/drawing/2014/main" id="{88FB0CDF-C002-CF22-066A-3EA47A67959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28" name="正方形/長方形 227">
            <a:extLst>
              <a:ext uri="{FF2B5EF4-FFF2-40B4-BE49-F238E27FC236}">
                <a16:creationId xmlns:a16="http://schemas.microsoft.com/office/drawing/2014/main" id="{2A0B8722-92F8-13E1-73DC-EDB9154F7C81}"/>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29" name="正方形/長方形 228">
            <a:extLst>
              <a:ext uri="{FF2B5EF4-FFF2-40B4-BE49-F238E27FC236}">
                <a16:creationId xmlns:a16="http://schemas.microsoft.com/office/drawing/2014/main" id="{DC32FA2C-6429-B846-3DB9-C35F392F0A2A}"/>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30" name="正方形/長方形 229">
            <a:extLst>
              <a:ext uri="{FF2B5EF4-FFF2-40B4-BE49-F238E27FC236}">
                <a16:creationId xmlns:a16="http://schemas.microsoft.com/office/drawing/2014/main" id="{2FE79657-A6E1-B28F-BA65-5CF7DD152790}"/>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31" name="正方形/長方形 230">
            <a:extLst>
              <a:ext uri="{FF2B5EF4-FFF2-40B4-BE49-F238E27FC236}">
                <a16:creationId xmlns:a16="http://schemas.microsoft.com/office/drawing/2014/main" id="{F66288EF-4CAD-193C-A77E-48B1C8CBE3A4}"/>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55</xdr:col>
      <xdr:colOff>51287</xdr:colOff>
      <xdr:row>63</xdr:row>
      <xdr:rowOff>12212</xdr:rowOff>
    </xdr:from>
    <xdr:to>
      <xdr:col>95</xdr:col>
      <xdr:colOff>5403</xdr:colOff>
      <xdr:row>85</xdr:row>
      <xdr:rowOff>47198</xdr:rowOff>
    </xdr:to>
    <xdr:grpSp>
      <xdr:nvGrpSpPr>
        <xdr:cNvPr id="232" name="グループ化 231">
          <a:extLst>
            <a:ext uri="{FF2B5EF4-FFF2-40B4-BE49-F238E27FC236}">
              <a16:creationId xmlns:a16="http://schemas.microsoft.com/office/drawing/2014/main" id="{D07B98FA-0985-4CEC-B6E9-4DB2F2BE77D4}"/>
            </a:ext>
          </a:extLst>
        </xdr:cNvPr>
        <xdr:cNvGrpSpPr/>
      </xdr:nvGrpSpPr>
      <xdr:grpSpPr>
        <a:xfrm>
          <a:off x="3980350" y="4512775"/>
          <a:ext cx="2811616" cy="1606611"/>
          <a:chOff x="4153846" y="336244"/>
          <a:chExt cx="2880000" cy="1642025"/>
        </a:xfrm>
      </xdr:grpSpPr>
      <xdr:sp macro="" textlink="うら面入力シート!C3">
        <xdr:nvSpPr>
          <xdr:cNvPr id="233" name="正方形/長方形 232">
            <a:extLst>
              <a:ext uri="{FF2B5EF4-FFF2-40B4-BE49-F238E27FC236}">
                <a16:creationId xmlns:a16="http://schemas.microsoft.com/office/drawing/2014/main" id="{9EC7FA5B-5BEB-5B68-EA86-F89F6321D62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34" name="正方形/長方形 233">
            <a:extLst>
              <a:ext uri="{FF2B5EF4-FFF2-40B4-BE49-F238E27FC236}">
                <a16:creationId xmlns:a16="http://schemas.microsoft.com/office/drawing/2014/main" id="{69DDF464-D4F1-42ED-B4C6-19DD8542C45C}"/>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35" name="正方形/長方形 234">
            <a:extLst>
              <a:ext uri="{FF2B5EF4-FFF2-40B4-BE49-F238E27FC236}">
                <a16:creationId xmlns:a16="http://schemas.microsoft.com/office/drawing/2014/main" id="{8A619D8E-845C-BEBE-AE06-0845BA5E90B5}"/>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36" name="正方形/長方形 235">
            <a:extLst>
              <a:ext uri="{FF2B5EF4-FFF2-40B4-BE49-F238E27FC236}">
                <a16:creationId xmlns:a16="http://schemas.microsoft.com/office/drawing/2014/main" id="{20E729B1-2DCC-AADE-D206-8B6C699E808A}"/>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37" name="正方形/長方形 236">
            <a:extLst>
              <a:ext uri="{FF2B5EF4-FFF2-40B4-BE49-F238E27FC236}">
                <a16:creationId xmlns:a16="http://schemas.microsoft.com/office/drawing/2014/main" id="{62F24BA7-1B91-2A43-E00C-A9C8D50721D7}"/>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38" name="正方形/長方形 237">
            <a:extLst>
              <a:ext uri="{FF2B5EF4-FFF2-40B4-BE49-F238E27FC236}">
                <a16:creationId xmlns:a16="http://schemas.microsoft.com/office/drawing/2014/main" id="{AB2A9634-B9B4-99D7-0C6B-EB7FA2C5FCB3}"/>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39" name="正方形/長方形 238">
            <a:extLst>
              <a:ext uri="{FF2B5EF4-FFF2-40B4-BE49-F238E27FC236}">
                <a16:creationId xmlns:a16="http://schemas.microsoft.com/office/drawing/2014/main" id="{F7F29C37-446F-B052-DFBC-B9C9249C47C6}"/>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40" name="正方形/長方形 239">
            <a:extLst>
              <a:ext uri="{FF2B5EF4-FFF2-40B4-BE49-F238E27FC236}">
                <a16:creationId xmlns:a16="http://schemas.microsoft.com/office/drawing/2014/main" id="{59DEE01E-5AB6-592F-2967-5586E550C62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41" name="正方形/長方形 240">
            <a:extLst>
              <a:ext uri="{FF2B5EF4-FFF2-40B4-BE49-F238E27FC236}">
                <a16:creationId xmlns:a16="http://schemas.microsoft.com/office/drawing/2014/main" id="{1E1B9E97-D0A5-9425-5455-B05AE07E87A4}"/>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6</xdr:col>
      <xdr:colOff>0</xdr:colOff>
      <xdr:row>63</xdr:row>
      <xdr:rowOff>12212</xdr:rowOff>
    </xdr:from>
    <xdr:to>
      <xdr:col>45</xdr:col>
      <xdr:colOff>22500</xdr:colOff>
      <xdr:row>85</xdr:row>
      <xdr:rowOff>47198</xdr:rowOff>
    </xdr:to>
    <xdr:grpSp>
      <xdr:nvGrpSpPr>
        <xdr:cNvPr id="242" name="グループ化 241">
          <a:extLst>
            <a:ext uri="{FF2B5EF4-FFF2-40B4-BE49-F238E27FC236}">
              <a16:creationId xmlns:a16="http://schemas.microsoft.com/office/drawing/2014/main" id="{906B1631-EB29-4782-99EF-8FEAA42012A0}"/>
            </a:ext>
          </a:extLst>
        </xdr:cNvPr>
        <xdr:cNvGrpSpPr/>
      </xdr:nvGrpSpPr>
      <xdr:grpSpPr>
        <a:xfrm>
          <a:off x="428625" y="4512775"/>
          <a:ext cx="2808563" cy="1606611"/>
          <a:chOff x="4153846" y="336244"/>
          <a:chExt cx="2880000" cy="1642025"/>
        </a:xfrm>
      </xdr:grpSpPr>
      <xdr:sp macro="" textlink="うら面入力シート!C3">
        <xdr:nvSpPr>
          <xdr:cNvPr id="243" name="正方形/長方形 242">
            <a:extLst>
              <a:ext uri="{FF2B5EF4-FFF2-40B4-BE49-F238E27FC236}">
                <a16:creationId xmlns:a16="http://schemas.microsoft.com/office/drawing/2014/main" id="{580B8E41-3C6F-8D23-1EED-076987EA782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44" name="正方形/長方形 243">
            <a:extLst>
              <a:ext uri="{FF2B5EF4-FFF2-40B4-BE49-F238E27FC236}">
                <a16:creationId xmlns:a16="http://schemas.microsoft.com/office/drawing/2014/main" id="{AA92FAB1-C4FB-7766-9BF7-93E6AAA12C2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45" name="正方形/長方形 244">
            <a:extLst>
              <a:ext uri="{FF2B5EF4-FFF2-40B4-BE49-F238E27FC236}">
                <a16:creationId xmlns:a16="http://schemas.microsoft.com/office/drawing/2014/main" id="{727F1300-6BF6-69A3-C110-423CE2499389}"/>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46" name="正方形/長方形 245">
            <a:extLst>
              <a:ext uri="{FF2B5EF4-FFF2-40B4-BE49-F238E27FC236}">
                <a16:creationId xmlns:a16="http://schemas.microsoft.com/office/drawing/2014/main" id="{CFA2DDE6-1AD1-34C0-0F9F-E7B72DB112C0}"/>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47" name="正方形/長方形 246">
            <a:extLst>
              <a:ext uri="{FF2B5EF4-FFF2-40B4-BE49-F238E27FC236}">
                <a16:creationId xmlns:a16="http://schemas.microsoft.com/office/drawing/2014/main" id="{8683819D-D7AB-8364-893C-484BFFEBF9E7}"/>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48" name="正方形/長方形 247">
            <a:extLst>
              <a:ext uri="{FF2B5EF4-FFF2-40B4-BE49-F238E27FC236}">
                <a16:creationId xmlns:a16="http://schemas.microsoft.com/office/drawing/2014/main" id="{172A508C-6BD2-424E-1A13-B81AC3ED7D1F}"/>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49" name="正方形/長方形 248">
            <a:extLst>
              <a:ext uri="{FF2B5EF4-FFF2-40B4-BE49-F238E27FC236}">
                <a16:creationId xmlns:a16="http://schemas.microsoft.com/office/drawing/2014/main" id="{127146D9-05D6-8876-954A-F50B6603D95D}"/>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50" name="正方形/長方形 249">
            <a:extLst>
              <a:ext uri="{FF2B5EF4-FFF2-40B4-BE49-F238E27FC236}">
                <a16:creationId xmlns:a16="http://schemas.microsoft.com/office/drawing/2014/main" id="{63F61F70-3402-8226-A1BE-B0C165CC2AC0}"/>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51" name="正方形/長方形 250">
            <a:extLst>
              <a:ext uri="{FF2B5EF4-FFF2-40B4-BE49-F238E27FC236}">
                <a16:creationId xmlns:a16="http://schemas.microsoft.com/office/drawing/2014/main" id="{E8B0D96B-E625-857A-3568-4F4A9B9866F8}"/>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55</xdr:col>
      <xdr:colOff>51287</xdr:colOff>
      <xdr:row>92</xdr:row>
      <xdr:rowOff>31750</xdr:rowOff>
    </xdr:from>
    <xdr:to>
      <xdr:col>95</xdr:col>
      <xdr:colOff>5403</xdr:colOff>
      <xdr:row>114</xdr:row>
      <xdr:rowOff>66737</xdr:rowOff>
    </xdr:to>
    <xdr:grpSp>
      <xdr:nvGrpSpPr>
        <xdr:cNvPr id="252" name="グループ化 251">
          <a:extLst>
            <a:ext uri="{FF2B5EF4-FFF2-40B4-BE49-F238E27FC236}">
              <a16:creationId xmlns:a16="http://schemas.microsoft.com/office/drawing/2014/main" id="{B076A73A-0C9F-4570-A54C-E094CA68B03B}"/>
            </a:ext>
          </a:extLst>
        </xdr:cNvPr>
        <xdr:cNvGrpSpPr/>
      </xdr:nvGrpSpPr>
      <xdr:grpSpPr>
        <a:xfrm>
          <a:off x="3980350" y="6604000"/>
          <a:ext cx="2811616" cy="1606612"/>
          <a:chOff x="4153846" y="336244"/>
          <a:chExt cx="2880000" cy="1642025"/>
        </a:xfrm>
      </xdr:grpSpPr>
      <xdr:sp macro="" textlink="うら面入力シート!C3">
        <xdr:nvSpPr>
          <xdr:cNvPr id="253" name="正方形/長方形 252">
            <a:extLst>
              <a:ext uri="{FF2B5EF4-FFF2-40B4-BE49-F238E27FC236}">
                <a16:creationId xmlns:a16="http://schemas.microsoft.com/office/drawing/2014/main" id="{61FE15E9-6BE0-77DB-BCD6-A77D716A8662}"/>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54" name="正方形/長方形 253">
            <a:extLst>
              <a:ext uri="{FF2B5EF4-FFF2-40B4-BE49-F238E27FC236}">
                <a16:creationId xmlns:a16="http://schemas.microsoft.com/office/drawing/2014/main" id="{D047E4A9-5DB0-EBDE-375C-611F07952009}"/>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55" name="正方形/長方形 254">
            <a:extLst>
              <a:ext uri="{FF2B5EF4-FFF2-40B4-BE49-F238E27FC236}">
                <a16:creationId xmlns:a16="http://schemas.microsoft.com/office/drawing/2014/main" id="{66B06C03-47A5-8554-E3A1-8DF3EDBFDC32}"/>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56" name="正方形/長方形 255">
            <a:extLst>
              <a:ext uri="{FF2B5EF4-FFF2-40B4-BE49-F238E27FC236}">
                <a16:creationId xmlns:a16="http://schemas.microsoft.com/office/drawing/2014/main" id="{2B0F970B-E69B-EE51-B50B-4CAB80C59998}"/>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57" name="正方形/長方形 256">
            <a:extLst>
              <a:ext uri="{FF2B5EF4-FFF2-40B4-BE49-F238E27FC236}">
                <a16:creationId xmlns:a16="http://schemas.microsoft.com/office/drawing/2014/main" id="{FA7B4D36-5013-A118-DA5D-B3F5B7473ED9}"/>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58" name="正方形/長方形 257">
            <a:extLst>
              <a:ext uri="{FF2B5EF4-FFF2-40B4-BE49-F238E27FC236}">
                <a16:creationId xmlns:a16="http://schemas.microsoft.com/office/drawing/2014/main" id="{6E346729-AA94-A909-B751-37EF48A2143C}"/>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59" name="正方形/長方形 258">
            <a:extLst>
              <a:ext uri="{FF2B5EF4-FFF2-40B4-BE49-F238E27FC236}">
                <a16:creationId xmlns:a16="http://schemas.microsoft.com/office/drawing/2014/main" id="{161B83E3-4F48-C3D3-7F28-B74BBAA1F9C8}"/>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60" name="正方形/長方形 259">
            <a:extLst>
              <a:ext uri="{FF2B5EF4-FFF2-40B4-BE49-F238E27FC236}">
                <a16:creationId xmlns:a16="http://schemas.microsoft.com/office/drawing/2014/main" id="{9FD1C5D2-306F-B25C-C004-6CA7DDAA080D}"/>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61" name="正方形/長方形 260">
            <a:extLst>
              <a:ext uri="{FF2B5EF4-FFF2-40B4-BE49-F238E27FC236}">
                <a16:creationId xmlns:a16="http://schemas.microsoft.com/office/drawing/2014/main" id="{C3AD7625-8A53-5D3A-775E-F04D23C27CC0}"/>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6</xdr:col>
      <xdr:colOff>0</xdr:colOff>
      <xdr:row>92</xdr:row>
      <xdr:rowOff>31750</xdr:rowOff>
    </xdr:from>
    <xdr:to>
      <xdr:col>45</xdr:col>
      <xdr:colOff>22500</xdr:colOff>
      <xdr:row>114</xdr:row>
      <xdr:rowOff>66737</xdr:rowOff>
    </xdr:to>
    <xdr:grpSp>
      <xdr:nvGrpSpPr>
        <xdr:cNvPr id="262" name="グループ化 261">
          <a:extLst>
            <a:ext uri="{FF2B5EF4-FFF2-40B4-BE49-F238E27FC236}">
              <a16:creationId xmlns:a16="http://schemas.microsoft.com/office/drawing/2014/main" id="{F194EEF0-708D-424C-A139-F421DDCDF702}"/>
            </a:ext>
          </a:extLst>
        </xdr:cNvPr>
        <xdr:cNvGrpSpPr/>
      </xdr:nvGrpSpPr>
      <xdr:grpSpPr>
        <a:xfrm>
          <a:off x="428625" y="6604000"/>
          <a:ext cx="2808563" cy="1606612"/>
          <a:chOff x="4153846" y="336244"/>
          <a:chExt cx="2880000" cy="1642025"/>
        </a:xfrm>
      </xdr:grpSpPr>
      <xdr:sp macro="" textlink="うら面入力シート!C3">
        <xdr:nvSpPr>
          <xdr:cNvPr id="263" name="正方形/長方形 262">
            <a:extLst>
              <a:ext uri="{FF2B5EF4-FFF2-40B4-BE49-F238E27FC236}">
                <a16:creationId xmlns:a16="http://schemas.microsoft.com/office/drawing/2014/main" id="{74B96152-04F9-6092-EE03-16CB496D53A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64" name="正方形/長方形 263">
            <a:extLst>
              <a:ext uri="{FF2B5EF4-FFF2-40B4-BE49-F238E27FC236}">
                <a16:creationId xmlns:a16="http://schemas.microsoft.com/office/drawing/2014/main" id="{3C797740-06ED-53DC-86FC-60CCBBF2B928}"/>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65" name="正方形/長方形 264">
            <a:extLst>
              <a:ext uri="{FF2B5EF4-FFF2-40B4-BE49-F238E27FC236}">
                <a16:creationId xmlns:a16="http://schemas.microsoft.com/office/drawing/2014/main" id="{512B4207-E955-AC2C-6259-F772833B51D3}"/>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66" name="正方形/長方形 265">
            <a:extLst>
              <a:ext uri="{FF2B5EF4-FFF2-40B4-BE49-F238E27FC236}">
                <a16:creationId xmlns:a16="http://schemas.microsoft.com/office/drawing/2014/main" id="{726B8DDF-8208-29FC-C97B-01F3C0E8795A}"/>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67" name="正方形/長方形 266">
            <a:extLst>
              <a:ext uri="{FF2B5EF4-FFF2-40B4-BE49-F238E27FC236}">
                <a16:creationId xmlns:a16="http://schemas.microsoft.com/office/drawing/2014/main" id="{F84B559E-82ED-C27A-A126-65851E6FE4EA}"/>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68" name="正方形/長方形 267">
            <a:extLst>
              <a:ext uri="{FF2B5EF4-FFF2-40B4-BE49-F238E27FC236}">
                <a16:creationId xmlns:a16="http://schemas.microsoft.com/office/drawing/2014/main" id="{702BF6C8-2AF6-2496-C3B6-5D06B2A58F66}"/>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69" name="正方形/長方形 268">
            <a:extLst>
              <a:ext uri="{FF2B5EF4-FFF2-40B4-BE49-F238E27FC236}">
                <a16:creationId xmlns:a16="http://schemas.microsoft.com/office/drawing/2014/main" id="{21A54072-734A-5463-FC66-15FDC8DF94B0}"/>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70" name="正方形/長方形 269">
            <a:extLst>
              <a:ext uri="{FF2B5EF4-FFF2-40B4-BE49-F238E27FC236}">
                <a16:creationId xmlns:a16="http://schemas.microsoft.com/office/drawing/2014/main" id="{A1F21C23-874B-E039-9151-47999F485D1B}"/>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71" name="正方形/長方形 270">
            <a:extLst>
              <a:ext uri="{FF2B5EF4-FFF2-40B4-BE49-F238E27FC236}">
                <a16:creationId xmlns:a16="http://schemas.microsoft.com/office/drawing/2014/main" id="{240B4739-6A62-7503-D674-ECC737532110}"/>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55</xdr:col>
      <xdr:colOff>51287</xdr:colOff>
      <xdr:row>121</xdr:row>
      <xdr:rowOff>56904</xdr:rowOff>
    </xdr:from>
    <xdr:to>
      <xdr:col>95</xdr:col>
      <xdr:colOff>5403</xdr:colOff>
      <xdr:row>144</xdr:row>
      <xdr:rowOff>8851</xdr:rowOff>
    </xdr:to>
    <xdr:grpSp>
      <xdr:nvGrpSpPr>
        <xdr:cNvPr id="272" name="グループ化 271">
          <a:extLst>
            <a:ext uri="{FF2B5EF4-FFF2-40B4-BE49-F238E27FC236}">
              <a16:creationId xmlns:a16="http://schemas.microsoft.com/office/drawing/2014/main" id="{EF2707A9-BD79-4444-9CAF-BD56BF736F10}"/>
            </a:ext>
          </a:extLst>
        </xdr:cNvPr>
        <xdr:cNvGrpSpPr/>
      </xdr:nvGrpSpPr>
      <xdr:grpSpPr>
        <a:xfrm>
          <a:off x="3980350" y="8700842"/>
          <a:ext cx="2811616" cy="1595009"/>
          <a:chOff x="4153846" y="336244"/>
          <a:chExt cx="2880000" cy="1642025"/>
        </a:xfrm>
      </xdr:grpSpPr>
      <xdr:sp macro="" textlink="うら面入力シート!C3">
        <xdr:nvSpPr>
          <xdr:cNvPr id="273" name="正方形/長方形 272">
            <a:extLst>
              <a:ext uri="{FF2B5EF4-FFF2-40B4-BE49-F238E27FC236}">
                <a16:creationId xmlns:a16="http://schemas.microsoft.com/office/drawing/2014/main" id="{F633AF45-7F95-DF7F-4FD7-E82C64670AAB}"/>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74" name="正方形/長方形 273">
            <a:extLst>
              <a:ext uri="{FF2B5EF4-FFF2-40B4-BE49-F238E27FC236}">
                <a16:creationId xmlns:a16="http://schemas.microsoft.com/office/drawing/2014/main" id="{A053EDB1-010B-713B-EF01-CD9679EEC309}"/>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75" name="正方形/長方形 274">
            <a:extLst>
              <a:ext uri="{FF2B5EF4-FFF2-40B4-BE49-F238E27FC236}">
                <a16:creationId xmlns:a16="http://schemas.microsoft.com/office/drawing/2014/main" id="{D6E0E102-F65D-E0E9-027C-A85FCC700CFA}"/>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76" name="正方形/長方形 275">
            <a:extLst>
              <a:ext uri="{FF2B5EF4-FFF2-40B4-BE49-F238E27FC236}">
                <a16:creationId xmlns:a16="http://schemas.microsoft.com/office/drawing/2014/main" id="{CB753D95-7AE1-E16B-30AD-997BD5CBCE96}"/>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77" name="正方形/長方形 276">
            <a:extLst>
              <a:ext uri="{FF2B5EF4-FFF2-40B4-BE49-F238E27FC236}">
                <a16:creationId xmlns:a16="http://schemas.microsoft.com/office/drawing/2014/main" id="{4F58A556-DD80-7244-2250-D8572DECCA15}"/>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78" name="正方形/長方形 277">
            <a:extLst>
              <a:ext uri="{FF2B5EF4-FFF2-40B4-BE49-F238E27FC236}">
                <a16:creationId xmlns:a16="http://schemas.microsoft.com/office/drawing/2014/main" id="{7E4E3989-5A0C-C11A-C2C9-D0B36D0EAE4D}"/>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79" name="正方形/長方形 278">
            <a:extLst>
              <a:ext uri="{FF2B5EF4-FFF2-40B4-BE49-F238E27FC236}">
                <a16:creationId xmlns:a16="http://schemas.microsoft.com/office/drawing/2014/main" id="{82ACB455-3EED-09FB-5A3B-AB0557FC7F43}"/>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80" name="正方形/長方形 279">
            <a:extLst>
              <a:ext uri="{FF2B5EF4-FFF2-40B4-BE49-F238E27FC236}">
                <a16:creationId xmlns:a16="http://schemas.microsoft.com/office/drawing/2014/main" id="{18C5EB08-C2B1-030E-58D7-47ACE921CE21}"/>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81" name="正方形/長方形 280">
            <a:extLst>
              <a:ext uri="{FF2B5EF4-FFF2-40B4-BE49-F238E27FC236}">
                <a16:creationId xmlns:a16="http://schemas.microsoft.com/office/drawing/2014/main" id="{95A0BFEA-0EE5-D638-CD12-442B4C0D08BC}"/>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twoCellAnchor editAs="absolute">
    <xdr:from>
      <xdr:col>6</xdr:col>
      <xdr:colOff>0</xdr:colOff>
      <xdr:row>121</xdr:row>
      <xdr:rowOff>56904</xdr:rowOff>
    </xdr:from>
    <xdr:to>
      <xdr:col>45</xdr:col>
      <xdr:colOff>22500</xdr:colOff>
      <xdr:row>144</xdr:row>
      <xdr:rowOff>8851</xdr:rowOff>
    </xdr:to>
    <xdr:grpSp>
      <xdr:nvGrpSpPr>
        <xdr:cNvPr id="282" name="グループ化 281">
          <a:extLst>
            <a:ext uri="{FF2B5EF4-FFF2-40B4-BE49-F238E27FC236}">
              <a16:creationId xmlns:a16="http://schemas.microsoft.com/office/drawing/2014/main" id="{360DD19E-553B-4279-AF5D-9232B127E745}"/>
            </a:ext>
          </a:extLst>
        </xdr:cNvPr>
        <xdr:cNvGrpSpPr/>
      </xdr:nvGrpSpPr>
      <xdr:grpSpPr>
        <a:xfrm>
          <a:off x="428625" y="8700842"/>
          <a:ext cx="2808563" cy="1595009"/>
          <a:chOff x="4153846" y="336244"/>
          <a:chExt cx="2880000" cy="1642025"/>
        </a:xfrm>
      </xdr:grpSpPr>
      <xdr:sp macro="" textlink="うら面入力シート!C3">
        <xdr:nvSpPr>
          <xdr:cNvPr id="283" name="正方形/長方形 282">
            <a:extLst>
              <a:ext uri="{FF2B5EF4-FFF2-40B4-BE49-F238E27FC236}">
                <a16:creationId xmlns:a16="http://schemas.microsoft.com/office/drawing/2014/main" id="{1DCA5D64-5662-320B-9BB4-8626BF483987}"/>
              </a:ext>
            </a:extLst>
          </xdr:cNvPr>
          <xdr:cNvSpPr/>
        </xdr:nvSpPr>
        <xdr:spPr>
          <a:xfrm>
            <a:off x="4153846" y="336244"/>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9F58852-17CD-4077-A95C-400572F904FD}"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1</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4">
        <xdr:nvSpPr>
          <xdr:cNvPr id="284" name="正方形/長方形 283">
            <a:extLst>
              <a:ext uri="{FF2B5EF4-FFF2-40B4-BE49-F238E27FC236}">
                <a16:creationId xmlns:a16="http://schemas.microsoft.com/office/drawing/2014/main" id="{F0904176-9E9E-9A2A-DCE5-63CBF91CCAFA}"/>
              </a:ext>
            </a:extLst>
          </xdr:cNvPr>
          <xdr:cNvSpPr/>
        </xdr:nvSpPr>
        <xdr:spPr>
          <a:xfrm>
            <a:off x="4153846" y="51288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F11A9A00-92AC-4854-B283-F9ECDDCA881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2</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5">
        <xdr:nvSpPr>
          <xdr:cNvPr id="285" name="正方形/長方形 284">
            <a:extLst>
              <a:ext uri="{FF2B5EF4-FFF2-40B4-BE49-F238E27FC236}">
                <a16:creationId xmlns:a16="http://schemas.microsoft.com/office/drawing/2014/main" id="{E20DA22F-6408-0634-E1DB-D4A44D3C94F5}"/>
              </a:ext>
            </a:extLst>
          </xdr:cNvPr>
          <xdr:cNvSpPr/>
        </xdr:nvSpPr>
        <xdr:spPr>
          <a:xfrm>
            <a:off x="4153846" y="705095"/>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2E3614A-0F66-4873-B3B7-278A4B21F2CE}"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3</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6">
        <xdr:nvSpPr>
          <xdr:cNvPr id="286" name="正方形/長方形 285">
            <a:extLst>
              <a:ext uri="{FF2B5EF4-FFF2-40B4-BE49-F238E27FC236}">
                <a16:creationId xmlns:a16="http://schemas.microsoft.com/office/drawing/2014/main" id="{D74070A0-2C54-929F-8885-2B937F653602}"/>
              </a:ext>
            </a:extLst>
          </xdr:cNvPr>
          <xdr:cNvSpPr/>
        </xdr:nvSpPr>
        <xdr:spPr>
          <a:xfrm>
            <a:off x="4153846" y="888268"/>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28D3C7A9-27A0-484D-AC1E-72289DE3EBF0}"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4</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7">
        <xdr:nvSpPr>
          <xdr:cNvPr id="287" name="正方形/長方形 286">
            <a:extLst>
              <a:ext uri="{FF2B5EF4-FFF2-40B4-BE49-F238E27FC236}">
                <a16:creationId xmlns:a16="http://schemas.microsoft.com/office/drawing/2014/main" id="{D36102FC-4FE5-F521-7701-B8A479A8EA3A}"/>
              </a:ext>
            </a:extLst>
          </xdr:cNvPr>
          <xdr:cNvSpPr/>
        </xdr:nvSpPr>
        <xdr:spPr>
          <a:xfrm>
            <a:off x="4153846" y="107144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56647DA-7433-4B47-8EED-13EF8777C145}"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5</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8">
        <xdr:nvSpPr>
          <xdr:cNvPr id="288" name="正方形/長方形 287">
            <a:extLst>
              <a:ext uri="{FF2B5EF4-FFF2-40B4-BE49-F238E27FC236}">
                <a16:creationId xmlns:a16="http://schemas.microsoft.com/office/drawing/2014/main" id="{80F2BD83-4833-5E38-45F7-C5FE9D340B3C}"/>
              </a:ext>
            </a:extLst>
          </xdr:cNvPr>
          <xdr:cNvSpPr/>
        </xdr:nvSpPr>
        <xdr:spPr>
          <a:xfrm>
            <a:off x="4153846" y="1257787"/>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5C6E1480-9A93-4A0D-91CE-61E5F31DBCF2}"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6</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10">
        <xdr:nvSpPr>
          <xdr:cNvPr id="289" name="正方形/長方形 288">
            <a:extLst>
              <a:ext uri="{FF2B5EF4-FFF2-40B4-BE49-F238E27FC236}">
                <a16:creationId xmlns:a16="http://schemas.microsoft.com/office/drawing/2014/main" id="{9FB28EBD-2CC4-AA88-9295-D596B3B2C4B2}"/>
              </a:ext>
            </a:extLst>
          </xdr:cNvPr>
          <xdr:cNvSpPr/>
        </xdr:nvSpPr>
        <xdr:spPr>
          <a:xfrm>
            <a:off x="4153846" y="162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CB131084-CCF6-4D2B-9944-24BD332841E7}"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8</a:t>
            </a:fld>
            <a:endParaRPr kumimoji="1" lang="en-US" altLang="en-US" sz="1050" b="1">
              <a:latin typeface="ＭＳ ゴシック" panose="020B0609070205080204" pitchFamily="49" charset="-128"/>
              <a:ea typeface="ＭＳ ゴシック" panose="020B0609070205080204" pitchFamily="49" charset="-128"/>
            </a:endParaRPr>
          </a:p>
        </xdr:txBody>
      </xdr:sp>
      <xdr:sp macro="" textlink="うら面入力シート!C11">
        <xdr:nvSpPr>
          <xdr:cNvPr id="290" name="正方形/長方形 289">
            <a:extLst>
              <a:ext uri="{FF2B5EF4-FFF2-40B4-BE49-F238E27FC236}">
                <a16:creationId xmlns:a16="http://schemas.microsoft.com/office/drawing/2014/main" id="{C64678E4-01EE-7131-C9E9-9D2565D34F45}"/>
              </a:ext>
            </a:extLst>
          </xdr:cNvPr>
          <xdr:cNvSpPr/>
        </xdr:nvSpPr>
        <xdr:spPr>
          <a:xfrm>
            <a:off x="4153846" y="1798269"/>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E4520A3A-4EE4-4177-9392-2AFC28B11699}"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9</a:t>
            </a:fld>
            <a:endParaRPr kumimoji="1" lang="ja-JP" altLang="en-US" sz="1050" b="1">
              <a:latin typeface="ＭＳ ゴシック" panose="020B0609070205080204" pitchFamily="49" charset="-128"/>
              <a:ea typeface="ＭＳ ゴシック" panose="020B0609070205080204" pitchFamily="49" charset="-128"/>
            </a:endParaRPr>
          </a:p>
        </xdr:txBody>
      </xdr:sp>
      <xdr:sp macro="" textlink="うら面入力シート!C9">
        <xdr:nvSpPr>
          <xdr:cNvPr id="291" name="正方形/長方形 290">
            <a:extLst>
              <a:ext uri="{FF2B5EF4-FFF2-40B4-BE49-F238E27FC236}">
                <a16:creationId xmlns:a16="http://schemas.microsoft.com/office/drawing/2014/main" id="{4381891A-CAF0-4F6C-679C-C6C25F372D82}"/>
              </a:ext>
            </a:extLst>
          </xdr:cNvPr>
          <xdr:cNvSpPr/>
        </xdr:nvSpPr>
        <xdr:spPr>
          <a:xfrm>
            <a:off x="4153846" y="1440961"/>
            <a:ext cx="2880000" cy="180000"/>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90F81747-228C-4C55-875D-F3B72B6C509F}" type="TxLink">
              <a:rPr kumimoji="1" lang="en-US" altLang="en-US" sz="1050" b="1" i="0" u="none" strike="noStrike">
                <a:solidFill>
                  <a:srgbClr val="000000"/>
                </a:solidFill>
                <a:latin typeface="ＭＳ ゴシック" panose="020B0609070205080204" pitchFamily="49" charset="-128"/>
                <a:ea typeface="ＭＳ ゴシック" panose="020B0609070205080204" pitchFamily="49" charset="-128"/>
              </a:rPr>
              <a:pPr algn="l"/>
              <a:t>7</a:t>
            </a:fld>
            <a:endParaRPr kumimoji="1" lang="ja-JP" altLang="en-US" sz="1050" b="1">
              <a:latin typeface="ＭＳ ゴシック" panose="020B0609070205080204" pitchFamily="49" charset="-128"/>
              <a:ea typeface="ＭＳ ゴシック" panose="020B0609070205080204" pitchFamily="49"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29345</xdr:colOff>
      <xdr:row>20</xdr:row>
      <xdr:rowOff>63448</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0"/>
          <a:ext cx="3474220" cy="212719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12</xdr:col>
      <xdr:colOff>960</xdr:colOff>
      <xdr:row>2</xdr:row>
      <xdr:rowOff>65141</xdr:rowOff>
    </xdr:from>
    <xdr:to>
      <xdr:col>31</xdr:col>
      <xdr:colOff>24500</xdr:colOff>
      <xdr:row>19</xdr:row>
      <xdr:rowOff>13783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410138" y="273908"/>
          <a:ext cx="2254739" cy="1723163"/>
          <a:chOff x="1380018" y="267470"/>
          <a:chExt cx="2207899" cy="1712027"/>
        </a:xfrm>
      </xdr:grpSpPr>
      <xdr:sp macro="" textlink="計算式!B2">
        <xdr:nvSpPr>
          <xdr:cNvPr id="5" name="テキスト ボックス 4">
            <a:extLst>
              <a:ext uri="{FF2B5EF4-FFF2-40B4-BE49-F238E27FC236}">
                <a16:creationId xmlns:a16="http://schemas.microsoft.com/office/drawing/2014/main" id="{00000000-0008-0000-0300-000005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6" name="テキスト ボックス 5">
            <a:extLst>
              <a:ext uri="{FF2B5EF4-FFF2-40B4-BE49-F238E27FC236}">
                <a16:creationId xmlns:a16="http://schemas.microsoft.com/office/drawing/2014/main" id="{00000000-0008-0000-0300-000006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7" name="テキスト ボックス 6">
            <a:extLst>
              <a:ext uri="{FF2B5EF4-FFF2-40B4-BE49-F238E27FC236}">
                <a16:creationId xmlns:a16="http://schemas.microsoft.com/office/drawing/2014/main" id="{00000000-0008-0000-0300-000007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8" name="テキスト ボックス 7">
            <a:extLst>
              <a:ext uri="{FF2B5EF4-FFF2-40B4-BE49-F238E27FC236}">
                <a16:creationId xmlns:a16="http://schemas.microsoft.com/office/drawing/2014/main" id="{00000000-0008-0000-0300-000008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10" name="テキスト ボックス 9">
            <a:extLst>
              <a:ext uri="{FF2B5EF4-FFF2-40B4-BE49-F238E27FC236}">
                <a16:creationId xmlns:a16="http://schemas.microsoft.com/office/drawing/2014/main" id="{00000000-0008-0000-0300-00000A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20</xdr:row>
      <xdr:rowOff>60249</xdr:rowOff>
    </xdr:from>
    <xdr:to>
      <xdr:col>63</xdr:col>
      <xdr:colOff>98534</xdr:colOff>
      <xdr:row>20</xdr:row>
      <xdr:rowOff>60249</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0" y="2155749"/>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31</xdr:col>
      <xdr:colOff>28252</xdr:colOff>
      <xdr:row>0</xdr:row>
      <xdr:rowOff>0</xdr:rowOff>
    </xdr:from>
    <xdr:to>
      <xdr:col>31</xdr:col>
      <xdr:colOff>28252</xdr:colOff>
      <xdr:row>104</xdr:row>
      <xdr:rowOff>63117</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3571552" y="0"/>
          <a:ext cx="0" cy="1095971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20</xdr:row>
      <xdr:rowOff>63117</xdr:rowOff>
    </xdr:from>
    <xdr:to>
      <xdr:col>31</xdr:col>
      <xdr:colOff>29345</xdr:colOff>
      <xdr:row>41</xdr:row>
      <xdr:rowOff>23283</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2158617"/>
          <a:ext cx="3572645" cy="2160441"/>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23</xdr:row>
      <xdr:rowOff>24975</xdr:rowOff>
    </xdr:from>
    <xdr:to>
      <xdr:col>31</xdr:col>
      <xdr:colOff>24500</xdr:colOff>
      <xdr:row>39</xdr:row>
      <xdr:rowOff>76901</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1403832" y="2425797"/>
          <a:ext cx="2261045" cy="1722063"/>
          <a:chOff x="1380018" y="267470"/>
          <a:chExt cx="2207899" cy="1712027"/>
        </a:xfrm>
      </xdr:grpSpPr>
      <xdr:sp macro="" textlink="計算式!B2">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41</xdr:row>
      <xdr:rowOff>20084</xdr:rowOff>
    </xdr:from>
    <xdr:to>
      <xdr:col>63</xdr:col>
      <xdr:colOff>98534</xdr:colOff>
      <xdr:row>41</xdr:row>
      <xdr:rowOff>20084</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0" y="4315859"/>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41</xdr:row>
      <xdr:rowOff>22953</xdr:rowOff>
    </xdr:from>
    <xdr:to>
      <xdr:col>31</xdr:col>
      <xdr:colOff>29345</xdr:colOff>
      <xdr:row>61</xdr:row>
      <xdr:rowOff>86401</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0" y="4318728"/>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43</xdr:row>
      <xdr:rowOff>88093</xdr:rowOff>
    </xdr:from>
    <xdr:to>
      <xdr:col>31</xdr:col>
      <xdr:colOff>24500</xdr:colOff>
      <xdr:row>60</xdr:row>
      <xdr:rowOff>36736</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403832" y="4576586"/>
          <a:ext cx="2261045" cy="1723164"/>
          <a:chOff x="1380018" y="267470"/>
          <a:chExt cx="2207899" cy="1712027"/>
        </a:xfrm>
      </xdr:grpSpPr>
      <xdr:sp macro="" textlink="計算式!B2">
        <xdr:nvSpPr>
          <xdr:cNvPr id="26" name="テキスト ボックス 25">
            <a:extLst>
              <a:ext uri="{FF2B5EF4-FFF2-40B4-BE49-F238E27FC236}">
                <a16:creationId xmlns:a16="http://schemas.microsoft.com/office/drawing/2014/main" id="{00000000-0008-0000-0300-00001A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8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8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28" name="テキスト ボックス 27">
            <a:extLst>
              <a:ext uri="{FF2B5EF4-FFF2-40B4-BE49-F238E27FC236}">
                <a16:creationId xmlns:a16="http://schemas.microsoft.com/office/drawing/2014/main" id="{00000000-0008-0000-0300-00001C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32" name="テキスト ボックス 31">
            <a:extLst>
              <a:ext uri="{FF2B5EF4-FFF2-40B4-BE49-F238E27FC236}">
                <a16:creationId xmlns:a16="http://schemas.microsoft.com/office/drawing/2014/main" id="{00000000-0008-0000-0300-000020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61</xdr:row>
      <xdr:rowOff>83202</xdr:rowOff>
    </xdr:from>
    <xdr:to>
      <xdr:col>63</xdr:col>
      <xdr:colOff>98534</xdr:colOff>
      <xdr:row>61</xdr:row>
      <xdr:rowOff>83202</xdr:rowOff>
    </xdr:to>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0" y="6474477"/>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61</xdr:row>
      <xdr:rowOff>86069</xdr:rowOff>
    </xdr:from>
    <xdr:to>
      <xdr:col>31</xdr:col>
      <xdr:colOff>29345</xdr:colOff>
      <xdr:row>82</xdr:row>
      <xdr:rowOff>46234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0" y="6477344"/>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64</xdr:row>
      <xdr:rowOff>47927</xdr:rowOff>
    </xdr:from>
    <xdr:to>
      <xdr:col>31</xdr:col>
      <xdr:colOff>24500</xdr:colOff>
      <xdr:row>80</xdr:row>
      <xdr:rowOff>99852</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1403832" y="6728475"/>
          <a:ext cx="2261045" cy="1722062"/>
          <a:chOff x="1380018" y="267470"/>
          <a:chExt cx="2207899" cy="1712027"/>
        </a:xfrm>
      </xdr:grpSpPr>
      <xdr:sp macro="" textlink="計算式!B2">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39" name="テキスト ボックス 38">
            <a:extLst>
              <a:ext uri="{FF2B5EF4-FFF2-40B4-BE49-F238E27FC236}">
                <a16:creationId xmlns:a16="http://schemas.microsoft.com/office/drawing/2014/main" id="{00000000-0008-0000-0300-000027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42" name="テキスト ボックス 41">
            <a:extLst>
              <a:ext uri="{FF2B5EF4-FFF2-40B4-BE49-F238E27FC236}">
                <a16:creationId xmlns:a16="http://schemas.microsoft.com/office/drawing/2014/main" id="{00000000-0008-0000-0300-00002A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82</xdr:row>
      <xdr:rowOff>43035</xdr:rowOff>
    </xdr:from>
    <xdr:to>
      <xdr:col>63</xdr:col>
      <xdr:colOff>98534</xdr:colOff>
      <xdr:row>82</xdr:row>
      <xdr:rowOff>43035</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0" y="8634585"/>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0</xdr:colOff>
      <xdr:row>82</xdr:row>
      <xdr:rowOff>45903</xdr:rowOff>
    </xdr:from>
    <xdr:to>
      <xdr:col>31</xdr:col>
      <xdr:colOff>29345</xdr:colOff>
      <xdr:row>103</xdr:row>
      <xdr:rowOff>6068</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0" y="8637453"/>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11</xdr:col>
      <xdr:colOff>112085</xdr:colOff>
      <xdr:row>85</xdr:row>
      <xdr:rowOff>7761</xdr:rowOff>
    </xdr:from>
    <xdr:to>
      <xdr:col>31</xdr:col>
      <xdr:colOff>24500</xdr:colOff>
      <xdr:row>101</xdr:row>
      <xdr:rowOff>59687</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1403832" y="8880364"/>
          <a:ext cx="2261045" cy="1722063"/>
          <a:chOff x="1380018" y="267470"/>
          <a:chExt cx="2207899" cy="1712027"/>
        </a:xfrm>
      </xdr:grpSpPr>
      <xdr:sp macro="" textlink="計算式!B2">
        <xdr:nvSpPr>
          <xdr:cNvPr id="46" name="テキスト ボックス 45">
            <a:extLst>
              <a:ext uri="{FF2B5EF4-FFF2-40B4-BE49-F238E27FC236}">
                <a16:creationId xmlns:a16="http://schemas.microsoft.com/office/drawing/2014/main" id="{00000000-0008-0000-0300-00002E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47" name="テキスト ボックス 46">
            <a:extLst>
              <a:ext uri="{FF2B5EF4-FFF2-40B4-BE49-F238E27FC236}">
                <a16:creationId xmlns:a16="http://schemas.microsoft.com/office/drawing/2014/main" id="{00000000-0008-0000-0300-00002F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48" name="テキスト ボックス 47">
            <a:extLst>
              <a:ext uri="{FF2B5EF4-FFF2-40B4-BE49-F238E27FC236}">
                <a16:creationId xmlns:a16="http://schemas.microsoft.com/office/drawing/2014/main" id="{00000000-0008-0000-0300-000030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51" name="テキスト ボックス 50">
            <a:extLst>
              <a:ext uri="{FF2B5EF4-FFF2-40B4-BE49-F238E27FC236}">
                <a16:creationId xmlns:a16="http://schemas.microsoft.com/office/drawing/2014/main" id="{00000000-0008-0000-0300-000033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52" name="テキスト ボックス 51">
            <a:extLst>
              <a:ext uri="{FF2B5EF4-FFF2-40B4-BE49-F238E27FC236}">
                <a16:creationId xmlns:a16="http://schemas.microsoft.com/office/drawing/2014/main" id="{00000000-0008-0000-0300-000034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0</xdr:colOff>
      <xdr:row>103</xdr:row>
      <xdr:rowOff>2869</xdr:rowOff>
    </xdr:from>
    <xdr:to>
      <xdr:col>63</xdr:col>
      <xdr:colOff>98534</xdr:colOff>
      <xdr:row>103</xdr:row>
      <xdr:rowOff>2869</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0" y="10794694"/>
          <a:ext cx="7299434" cy="0"/>
        </a:xfrm>
        <a:prstGeom prst="line">
          <a:avLst/>
        </a:prstGeom>
        <a:ln w="3175"/>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31</xdr:col>
      <xdr:colOff>28690</xdr:colOff>
      <xdr:row>0</xdr:row>
      <xdr:rowOff>0</xdr:rowOff>
    </xdr:from>
    <xdr:to>
      <xdr:col>62</xdr:col>
      <xdr:colOff>58035</xdr:colOff>
      <xdr:row>20</xdr:row>
      <xdr:rowOff>63448</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3571990" y="0"/>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2</xdr:row>
      <xdr:rowOff>65141</xdr:rowOff>
    </xdr:from>
    <xdr:to>
      <xdr:col>62</xdr:col>
      <xdr:colOff>53190</xdr:colOff>
      <xdr:row>19</xdr:row>
      <xdr:rowOff>13783</xdr:rowOff>
    </xdr:to>
    <xdr:grpSp>
      <xdr:nvGrpSpPr>
        <xdr:cNvPr id="55" name="グループ化 54">
          <a:extLst>
            <a:ext uri="{FF2B5EF4-FFF2-40B4-BE49-F238E27FC236}">
              <a16:creationId xmlns:a16="http://schemas.microsoft.com/office/drawing/2014/main" id="{00000000-0008-0000-0300-000037000000}"/>
            </a:ext>
          </a:extLst>
        </xdr:cNvPr>
        <xdr:cNvGrpSpPr/>
      </xdr:nvGrpSpPr>
      <xdr:grpSpPr>
        <a:xfrm>
          <a:off x="5075570" y="273908"/>
          <a:ext cx="2258373" cy="1723163"/>
          <a:chOff x="1380018" y="267470"/>
          <a:chExt cx="2207899" cy="1712027"/>
        </a:xfrm>
      </xdr:grpSpPr>
      <xdr:sp macro="" textlink="計算式!B2">
        <xdr:nvSpPr>
          <xdr:cNvPr id="56" name="テキスト ボックス 55">
            <a:extLst>
              <a:ext uri="{FF2B5EF4-FFF2-40B4-BE49-F238E27FC236}">
                <a16:creationId xmlns:a16="http://schemas.microsoft.com/office/drawing/2014/main" id="{00000000-0008-0000-0300-000038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57" name="テキスト ボックス 56">
            <a:extLst>
              <a:ext uri="{FF2B5EF4-FFF2-40B4-BE49-F238E27FC236}">
                <a16:creationId xmlns:a16="http://schemas.microsoft.com/office/drawing/2014/main" id="{00000000-0008-0000-0300-000039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58" name="テキスト ボックス 57">
            <a:extLst>
              <a:ext uri="{FF2B5EF4-FFF2-40B4-BE49-F238E27FC236}">
                <a16:creationId xmlns:a16="http://schemas.microsoft.com/office/drawing/2014/main" id="{00000000-0008-0000-0300-00003A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59" name="テキスト ボックス 58">
            <a:extLst>
              <a:ext uri="{FF2B5EF4-FFF2-40B4-BE49-F238E27FC236}">
                <a16:creationId xmlns:a16="http://schemas.microsoft.com/office/drawing/2014/main" id="{00000000-0008-0000-0300-00003B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60" name="テキスト ボックス 59">
            <a:extLst>
              <a:ext uri="{FF2B5EF4-FFF2-40B4-BE49-F238E27FC236}">
                <a16:creationId xmlns:a16="http://schemas.microsoft.com/office/drawing/2014/main" id="{00000000-0008-0000-0300-00003C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20</xdr:row>
      <xdr:rowOff>63117</xdr:rowOff>
    </xdr:from>
    <xdr:to>
      <xdr:col>62</xdr:col>
      <xdr:colOff>58035</xdr:colOff>
      <xdr:row>41</xdr:row>
      <xdr:rowOff>23283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571990" y="2158617"/>
          <a:ext cx="3572645" cy="2160441"/>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23</xdr:row>
      <xdr:rowOff>24975</xdr:rowOff>
    </xdr:from>
    <xdr:to>
      <xdr:col>62</xdr:col>
      <xdr:colOff>53190</xdr:colOff>
      <xdr:row>39</xdr:row>
      <xdr:rowOff>76901</xdr:rowOff>
    </xdr:to>
    <xdr:grpSp>
      <xdr:nvGrpSpPr>
        <xdr:cNvPr id="64" name="グループ化 63">
          <a:extLst>
            <a:ext uri="{FF2B5EF4-FFF2-40B4-BE49-F238E27FC236}">
              <a16:creationId xmlns:a16="http://schemas.microsoft.com/office/drawing/2014/main" id="{00000000-0008-0000-0300-000040000000}"/>
            </a:ext>
          </a:extLst>
        </xdr:cNvPr>
        <xdr:cNvGrpSpPr/>
      </xdr:nvGrpSpPr>
      <xdr:grpSpPr>
        <a:xfrm>
          <a:off x="5075570" y="2425797"/>
          <a:ext cx="2258373" cy="1722063"/>
          <a:chOff x="1380018" y="267470"/>
          <a:chExt cx="2207899" cy="1712027"/>
        </a:xfrm>
      </xdr:grpSpPr>
      <xdr:sp macro="" textlink="計算式!B2">
        <xdr:nvSpPr>
          <xdr:cNvPr id="65" name="テキスト ボックス 64">
            <a:extLst>
              <a:ext uri="{FF2B5EF4-FFF2-40B4-BE49-F238E27FC236}">
                <a16:creationId xmlns:a16="http://schemas.microsoft.com/office/drawing/2014/main" id="{00000000-0008-0000-0300-000041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66" name="テキスト ボックス 65">
            <a:extLst>
              <a:ext uri="{FF2B5EF4-FFF2-40B4-BE49-F238E27FC236}">
                <a16:creationId xmlns:a16="http://schemas.microsoft.com/office/drawing/2014/main" id="{00000000-0008-0000-0300-000042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67" name="テキスト ボックス 66">
            <a:extLst>
              <a:ext uri="{FF2B5EF4-FFF2-40B4-BE49-F238E27FC236}">
                <a16:creationId xmlns:a16="http://schemas.microsoft.com/office/drawing/2014/main" id="{00000000-0008-0000-0300-000043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68" name="テキスト ボックス 67">
            <a:extLst>
              <a:ext uri="{FF2B5EF4-FFF2-40B4-BE49-F238E27FC236}">
                <a16:creationId xmlns:a16="http://schemas.microsoft.com/office/drawing/2014/main" id="{00000000-0008-0000-0300-000044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69" name="テキスト ボックス 68">
            <a:extLst>
              <a:ext uri="{FF2B5EF4-FFF2-40B4-BE49-F238E27FC236}">
                <a16:creationId xmlns:a16="http://schemas.microsoft.com/office/drawing/2014/main" id="{00000000-0008-0000-0300-000045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70" name="テキスト ボックス 69">
            <a:extLst>
              <a:ext uri="{FF2B5EF4-FFF2-40B4-BE49-F238E27FC236}">
                <a16:creationId xmlns:a16="http://schemas.microsoft.com/office/drawing/2014/main" id="{00000000-0008-0000-0300-000046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71" name="テキスト ボックス 70">
            <a:extLst>
              <a:ext uri="{FF2B5EF4-FFF2-40B4-BE49-F238E27FC236}">
                <a16:creationId xmlns:a16="http://schemas.microsoft.com/office/drawing/2014/main" id="{00000000-0008-0000-0300-000047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41</xdr:row>
      <xdr:rowOff>22953</xdr:rowOff>
    </xdr:from>
    <xdr:to>
      <xdr:col>62</xdr:col>
      <xdr:colOff>58035</xdr:colOff>
      <xdr:row>61</xdr:row>
      <xdr:rowOff>86401</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a:xfrm>
          <a:off x="3571990" y="4318728"/>
          <a:ext cx="3572645" cy="2158948"/>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43</xdr:row>
      <xdr:rowOff>88093</xdr:rowOff>
    </xdr:from>
    <xdr:to>
      <xdr:col>62</xdr:col>
      <xdr:colOff>53190</xdr:colOff>
      <xdr:row>60</xdr:row>
      <xdr:rowOff>36736</xdr:rowOff>
    </xdr:to>
    <xdr:grpSp>
      <xdr:nvGrpSpPr>
        <xdr:cNvPr id="73" name="グループ化 72">
          <a:extLst>
            <a:ext uri="{FF2B5EF4-FFF2-40B4-BE49-F238E27FC236}">
              <a16:creationId xmlns:a16="http://schemas.microsoft.com/office/drawing/2014/main" id="{00000000-0008-0000-0300-000049000000}"/>
            </a:ext>
          </a:extLst>
        </xdr:cNvPr>
        <xdr:cNvGrpSpPr/>
      </xdr:nvGrpSpPr>
      <xdr:grpSpPr>
        <a:xfrm>
          <a:off x="5075570" y="4576586"/>
          <a:ext cx="2258373" cy="1723164"/>
          <a:chOff x="1380018" y="267470"/>
          <a:chExt cx="2207899" cy="1712027"/>
        </a:xfrm>
      </xdr:grpSpPr>
      <xdr:sp macro="" textlink="計算式!B2">
        <xdr:nvSpPr>
          <xdr:cNvPr id="74" name="テキスト ボックス 73">
            <a:extLst>
              <a:ext uri="{FF2B5EF4-FFF2-40B4-BE49-F238E27FC236}">
                <a16:creationId xmlns:a16="http://schemas.microsoft.com/office/drawing/2014/main" id="{00000000-0008-0000-0300-00004A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75" name="テキスト ボックス 74">
            <a:extLst>
              <a:ext uri="{FF2B5EF4-FFF2-40B4-BE49-F238E27FC236}">
                <a16:creationId xmlns:a16="http://schemas.microsoft.com/office/drawing/2014/main" id="{00000000-0008-0000-0300-00004B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76" name="テキスト ボックス 75">
            <a:extLst>
              <a:ext uri="{FF2B5EF4-FFF2-40B4-BE49-F238E27FC236}">
                <a16:creationId xmlns:a16="http://schemas.microsoft.com/office/drawing/2014/main" id="{00000000-0008-0000-0300-00004C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61</xdr:row>
      <xdr:rowOff>86069</xdr:rowOff>
    </xdr:from>
    <xdr:to>
      <xdr:col>62</xdr:col>
      <xdr:colOff>58035</xdr:colOff>
      <xdr:row>82</xdr:row>
      <xdr:rowOff>46234</xdr:rowOff>
    </xdr:to>
    <xdr:sp macro="" textlink="">
      <xdr:nvSpPr>
        <xdr:cNvPr id="81" name="正方形/長方形 80">
          <a:extLst>
            <a:ext uri="{FF2B5EF4-FFF2-40B4-BE49-F238E27FC236}">
              <a16:creationId xmlns:a16="http://schemas.microsoft.com/office/drawing/2014/main" id="{00000000-0008-0000-0300-000051000000}"/>
            </a:ext>
          </a:extLst>
        </xdr:cNvPr>
        <xdr:cNvSpPr/>
      </xdr:nvSpPr>
      <xdr:spPr>
        <a:xfrm>
          <a:off x="3571990" y="6477344"/>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64</xdr:row>
      <xdr:rowOff>47927</xdr:rowOff>
    </xdr:from>
    <xdr:to>
      <xdr:col>62</xdr:col>
      <xdr:colOff>53190</xdr:colOff>
      <xdr:row>80</xdr:row>
      <xdr:rowOff>99852</xdr:rowOff>
    </xdr:to>
    <xdr:grpSp>
      <xdr:nvGrpSpPr>
        <xdr:cNvPr id="82" name="グループ化 81">
          <a:extLst>
            <a:ext uri="{FF2B5EF4-FFF2-40B4-BE49-F238E27FC236}">
              <a16:creationId xmlns:a16="http://schemas.microsoft.com/office/drawing/2014/main" id="{00000000-0008-0000-0300-000052000000}"/>
            </a:ext>
          </a:extLst>
        </xdr:cNvPr>
        <xdr:cNvGrpSpPr/>
      </xdr:nvGrpSpPr>
      <xdr:grpSpPr>
        <a:xfrm>
          <a:off x="5075570" y="6728475"/>
          <a:ext cx="2258373" cy="1722062"/>
          <a:chOff x="1380018" y="267470"/>
          <a:chExt cx="2207899" cy="1712027"/>
        </a:xfrm>
      </xdr:grpSpPr>
      <xdr:sp macro="" textlink="計算式!B2">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31</xdr:col>
      <xdr:colOff>28690</xdr:colOff>
      <xdr:row>82</xdr:row>
      <xdr:rowOff>45903</xdr:rowOff>
    </xdr:from>
    <xdr:to>
      <xdr:col>62</xdr:col>
      <xdr:colOff>58035</xdr:colOff>
      <xdr:row>103</xdr:row>
      <xdr:rowOff>6068</xdr:rowOff>
    </xdr:to>
    <xdr:sp macro="" textlink="">
      <xdr:nvSpPr>
        <xdr:cNvPr id="90" name="正方形/長方形 89">
          <a:extLst>
            <a:ext uri="{FF2B5EF4-FFF2-40B4-BE49-F238E27FC236}">
              <a16:creationId xmlns:a16="http://schemas.microsoft.com/office/drawing/2014/main" id="{00000000-0008-0000-0300-00005A000000}"/>
            </a:ext>
          </a:extLst>
        </xdr:cNvPr>
        <xdr:cNvSpPr/>
      </xdr:nvSpPr>
      <xdr:spPr>
        <a:xfrm>
          <a:off x="3571990" y="8637453"/>
          <a:ext cx="3572645" cy="2160440"/>
        </a:xfrm>
        <a:prstGeom prst="rect">
          <a:avLst/>
        </a:prstGeom>
        <a:noFill/>
        <a:ln w="31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fPrintsWithSheet="0"/>
  </xdr:twoCellAnchor>
  <xdr:twoCellAnchor>
    <xdr:from>
      <xdr:col>43</xdr:col>
      <xdr:colOff>26015</xdr:colOff>
      <xdr:row>85</xdr:row>
      <xdr:rowOff>7761</xdr:rowOff>
    </xdr:from>
    <xdr:to>
      <xdr:col>62</xdr:col>
      <xdr:colOff>53190</xdr:colOff>
      <xdr:row>101</xdr:row>
      <xdr:rowOff>59687</xdr:rowOff>
    </xdr:to>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5075570" y="8880364"/>
          <a:ext cx="2258373" cy="1722063"/>
          <a:chOff x="1380018" y="267470"/>
          <a:chExt cx="2207899" cy="1712027"/>
        </a:xfrm>
      </xdr:grpSpPr>
      <xdr:sp macro="" textlink="計算式!B2">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383793" y="267470"/>
            <a:ext cx="1506466" cy="42619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fld id="{7CB001D9-A489-4ADE-AAB0-2CB6C7D0BF6B}" type="TxLink">
              <a:rPr lang="ja-JP"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3">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380018" y="680069"/>
            <a:ext cx="2201720" cy="253454"/>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EC82B34F-AD15-4DE1-AA8A-7495CB65E65A}" type="TxLink">
              <a:rPr lang="ja-JP" altLang="en-US" sz="1600" b="1" i="0" u="none" strike="noStrike">
                <a:solidFill>
                  <a:sysClr val="windowText" lastClr="000000"/>
                </a:solidFill>
                <a:effectLst/>
                <a:latin typeface="ＭＳ ゴシック" panose="020B0609070205080204" pitchFamily="49" charset="-128"/>
                <a:ea typeface="ＭＳ ゴシック" panose="020B0609070205080204" pitchFamily="49" charset="-128"/>
              </a:rPr>
              <a:pPr/>
              <a:t> </a:t>
            </a:fld>
            <a:endParaRPr lang="ja-JP" altLang="ja-JP" sz="16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4">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385915" y="934370"/>
            <a:ext cx="2201720" cy="169578"/>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B061441-B04D-4E86-9AE7-5F50C98BF90C}" type="TxLink">
              <a:rPr lang="en-US" altLang="en-US" sz="800" b="0" i="0" u="none" strike="noStrike">
                <a:solidFill>
                  <a:sysClr val="windowText" lastClr="000000"/>
                </a:solidFill>
                <a:effectLst/>
                <a:latin typeface="ＭＳ ゴシック" panose="020B0609070205080204" pitchFamily="49" charset="-128"/>
                <a:ea typeface="ＭＳ ゴシック" panose="020B0609070205080204" pitchFamily="49" charset="-128"/>
              </a:rPr>
              <a:pPr/>
              <a:t>0</a:t>
            </a:fld>
            <a:endParaRPr lang="ja-JP" altLang="ja-JP" sz="800" b="0">
              <a:solidFill>
                <a:sysClr val="windowText" lastClr="000000"/>
              </a:solidFill>
              <a:effectLst/>
              <a:latin typeface="ＭＳ ゴシック" panose="020B0609070205080204" pitchFamily="49" charset="-128"/>
              <a:ea typeface="ＭＳ ゴシック" panose="020B0609070205080204" pitchFamily="49" charset="-128"/>
            </a:endParaRPr>
          </a:p>
        </xdr:txBody>
      </xdr:sp>
      <xdr:sp macro="" textlink="計算式!B1">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385621" y="1050045"/>
            <a:ext cx="2201401" cy="53391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nSpc>
                <a:spcPts val="900"/>
              </a:lnSpc>
            </a:pPr>
            <a:fld id="{9252EBC8-25B6-4CFC-9714-E8015AA71F4E}" type="TxLink">
              <a:rPr lang="ja-JP" altLang="en-US" sz="800" b="1" i="0" u="none" strike="noStrike">
                <a:solidFill>
                  <a:srgbClr val="000000"/>
                </a:solidFill>
                <a:effectLst/>
                <a:latin typeface="ＭＳ ゴシック" panose="020B0609070205080204" pitchFamily="49" charset="-128"/>
                <a:ea typeface="ＭＳ ゴシック" panose="020B0609070205080204" pitchFamily="49" charset="-128"/>
              </a:rPr>
              <a:pPr>
                <a:lnSpc>
                  <a:spcPts val="900"/>
                </a:lnSpc>
              </a:pPr>
              <a:t>0</a:t>
            </a:fld>
            <a:endParaRPr lang="ja-JP" altLang="en-US" sz="800" b="1">
              <a:effectLst/>
              <a:latin typeface="ＭＳ ゴシック" panose="020B0609070205080204" pitchFamily="49" charset="-128"/>
              <a:ea typeface="ＭＳ ゴシック" panose="020B0609070205080204" pitchFamily="49" charset="-128"/>
            </a:endParaRPr>
          </a:p>
        </xdr:txBody>
      </xdr:sp>
      <xdr:sp macro="" textlink="計算式!B5">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381287" y="1614903"/>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0C2F460-DA81-4E72-9FC1-810BE5286338}"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#REF!</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6">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380139" y="1726636"/>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173DC5A6-01DB-4038-9422-33F341F59F00}" type="TxLink">
              <a:rPr kumimoji="1" lang="en-US" altLang="en-US" sz="800" b="0" i="0" u="none" strike="noStrike">
                <a:solidFill>
                  <a:sysClr val="windowText" lastClr="000000"/>
                </a:solidFill>
                <a:latin typeface="ＭＳ Ｐゴシック" panose="020B0600070205080204" pitchFamily="50" charset="-128"/>
                <a:ea typeface="ＭＳ Ｐゴシック" panose="020B0600070205080204" pitchFamily="50" charset="-128"/>
              </a:rPr>
              <a:pPr/>
              <a:t>0</a:t>
            </a:fld>
            <a:endParaRPr lang="ja-JP" altLang="ja-JP" sz="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sp macro="" textlink="計算式!B7">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382180" y="1838368"/>
            <a:ext cx="2205737" cy="14112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fld id="{395ACA64-531D-4879-9612-A0B81B5F2753}" type="TxLink">
              <a:rPr lang="en-US" altLang="en-US" sz="800" b="0" i="0" u="none" strike="noStrike">
                <a:solidFill>
                  <a:sysClr val="windowText" lastClr="000000"/>
                </a:solidFill>
                <a:effectLst/>
                <a:latin typeface="ＭＳ Ｐゴシック" panose="020B0600070205080204" pitchFamily="50" charset="-128"/>
                <a:ea typeface="ＭＳ Ｐゴシック" panose="020B0600070205080204" pitchFamily="50" charset="-128"/>
              </a:rPr>
              <a:pPr/>
              <a:t>0</a:t>
            </a:fld>
            <a:endParaRPr lang="ja-JP" altLang="ja-JP" sz="8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
  <sheetViews>
    <sheetView workbookViewId="0">
      <selection activeCell="B10" sqref="B10"/>
    </sheetView>
  </sheetViews>
  <sheetFormatPr defaultColWidth="9" defaultRowHeight="13.5" x14ac:dyDescent="0.15"/>
  <cols>
    <col min="1" max="1" width="11.625" style="18" bestFit="1" customWidth="1"/>
    <col min="2" max="2" width="85.625" style="19" customWidth="1"/>
    <col min="3" max="16384" width="9" style="18"/>
  </cols>
  <sheetData>
    <row r="1" spans="1:9" ht="62.25" customHeight="1" x14ac:dyDescent="0.15">
      <c r="A1" s="18" t="s">
        <v>10</v>
      </c>
      <c r="B1" s="21">
        <f>IF(表面入力シート!C4&lt;&gt;"",CONCATENATE(表面入力シート!C3,CHAR(10),表面入力シート!C4),表面入力シート!C3)</f>
        <v>0</v>
      </c>
    </row>
    <row r="2" spans="1:9" x14ac:dyDescent="0.15">
      <c r="A2" s="18" t="s">
        <v>9</v>
      </c>
      <c r="B2" s="19" t="str">
        <f>SUBSTITUTE(CONCATENATE(表面入力シート!C5),CONCATENATE(CHAR(10),CHAR(10)),CHAR(10))</f>
        <v/>
      </c>
    </row>
    <row r="3" spans="1:9" x14ac:dyDescent="0.15">
      <c r="A3" s="18" t="s">
        <v>6</v>
      </c>
      <c r="B3" s="19" t="str">
        <f>SUBSTITUTE(CONCATENATE(表面入力シート!C6," ",表面入力シート!C7),CONCATENATE(CHAR(10),CHAR(10)),CHAR(10))</f>
        <v xml:space="preserve"> </v>
      </c>
    </row>
    <row r="4" spans="1:9" x14ac:dyDescent="0.15">
      <c r="A4" s="18" t="s">
        <v>7</v>
      </c>
      <c r="B4" s="19">
        <f>表面入力シート!C8</f>
        <v>0</v>
      </c>
    </row>
    <row r="5" spans="1:9" ht="27" customHeight="1" x14ac:dyDescent="0.15">
      <c r="A5" s="18" t="s">
        <v>5</v>
      </c>
      <c r="B5" s="19" t="e">
        <f>CONCATENATE(IF(表面入力シート!C10&lt;&gt;"",CONCATENATE("〒",表面入力シート!C10," "),""),表面入力シート!C11,IF(表面入力シート!#REF!&lt;&gt;"",CONCATENATE(表面入力シート!#REF!),""))</f>
        <v>#REF!</v>
      </c>
    </row>
    <row r="6" spans="1:9" x14ac:dyDescent="0.15">
      <c r="A6" s="18" t="s">
        <v>11</v>
      </c>
      <c r="B6" s="19">
        <f>表面入力シート!C12</f>
        <v>0</v>
      </c>
      <c r="I6" s="18" t="s">
        <v>8</v>
      </c>
    </row>
    <row r="7" spans="1:9" x14ac:dyDescent="0.15">
      <c r="A7" s="18" t="s">
        <v>12</v>
      </c>
      <c r="B7" s="19">
        <f>表面入力シート!C13</f>
        <v>0</v>
      </c>
    </row>
    <row r="9" spans="1:9" ht="58.5" customHeight="1" x14ac:dyDescent="0.15">
      <c r="B9" s="20" t="e">
        <f>CONCATENATE(B5,CHAR(10),B6,CHAR(10),B7)</f>
        <v>#REF!</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31"/>
  <sheetViews>
    <sheetView showGridLines="0" tabSelected="1" view="pageBreakPreview" zoomScale="50" zoomScaleNormal="40" zoomScaleSheetLayoutView="50" workbookViewId="0">
      <selection activeCell="G26" sqref="G26"/>
    </sheetView>
  </sheetViews>
  <sheetFormatPr defaultColWidth="9" defaultRowHeight="21.75" customHeight="1" x14ac:dyDescent="0.2"/>
  <cols>
    <col min="1" max="1" width="6.625" style="27" customWidth="1"/>
    <col min="2" max="2" width="33.75" style="23" customWidth="1"/>
    <col min="3" max="3" width="127.5" style="29" customWidth="1"/>
    <col min="4" max="4" width="4.625" style="23" customWidth="1"/>
    <col min="5" max="5" width="19.875" style="24" customWidth="1"/>
    <col min="6" max="6" width="16.25" style="23" customWidth="1"/>
    <col min="7" max="7" width="75.375" style="23" customWidth="1"/>
    <col min="8" max="16384" width="9" style="23"/>
  </cols>
  <sheetData>
    <row r="1" spans="1:8" s="30" customFormat="1" ht="44.25" customHeight="1" x14ac:dyDescent="0.15">
      <c r="A1" s="60" t="s">
        <v>25</v>
      </c>
      <c r="B1" s="60"/>
      <c r="C1" s="31"/>
      <c r="E1" s="32"/>
    </row>
    <row r="2" spans="1:8" ht="55.5" customHeight="1" thickBot="1" x14ac:dyDescent="0.25">
      <c r="A2" s="61" t="s">
        <v>14</v>
      </c>
      <c r="B2" s="39"/>
      <c r="C2" s="40"/>
      <c r="D2" s="38"/>
    </row>
    <row r="3" spans="1:8" ht="39" customHeight="1" x14ac:dyDescent="0.25">
      <c r="A3" s="41"/>
      <c r="B3" s="42" t="s">
        <v>27</v>
      </c>
      <c r="C3" s="43"/>
      <c r="D3" s="38"/>
      <c r="E3" s="25"/>
      <c r="F3" s="26"/>
      <c r="G3" s="25"/>
    </row>
    <row r="4" spans="1:8" ht="39" customHeight="1" x14ac:dyDescent="0.25">
      <c r="A4" s="44"/>
      <c r="B4" s="45" t="s">
        <v>28</v>
      </c>
      <c r="C4" s="46"/>
      <c r="D4" s="38"/>
      <c r="E4" s="25"/>
      <c r="F4" s="26"/>
      <c r="G4" s="25"/>
    </row>
    <row r="5" spans="1:8" ht="39" customHeight="1" x14ac:dyDescent="0.25">
      <c r="A5" s="44"/>
      <c r="B5" s="45" t="s">
        <v>1</v>
      </c>
      <c r="C5" s="47"/>
      <c r="D5" s="38"/>
      <c r="E5" s="25"/>
      <c r="F5" s="26"/>
      <c r="G5" s="25"/>
    </row>
    <row r="6" spans="1:8" ht="39" customHeight="1" x14ac:dyDescent="0.25">
      <c r="A6" s="44"/>
      <c r="B6" s="45" t="s">
        <v>2</v>
      </c>
      <c r="C6" s="46"/>
      <c r="D6" s="38"/>
      <c r="E6" s="25" t="s">
        <v>15</v>
      </c>
      <c r="F6" s="26"/>
      <c r="G6" s="25"/>
    </row>
    <row r="7" spans="1:8" ht="39" customHeight="1" x14ac:dyDescent="0.25">
      <c r="A7" s="44"/>
      <c r="B7" s="45" t="s">
        <v>3</v>
      </c>
      <c r="C7" s="46"/>
      <c r="D7" s="38"/>
      <c r="E7" s="25" t="s">
        <v>13</v>
      </c>
      <c r="F7" s="26"/>
      <c r="G7" s="25"/>
    </row>
    <row r="8" spans="1:8" ht="39" customHeight="1" x14ac:dyDescent="0.25">
      <c r="A8" s="44"/>
      <c r="B8" s="45" t="s">
        <v>36</v>
      </c>
      <c r="C8" s="47"/>
      <c r="D8" s="38"/>
      <c r="E8" s="25"/>
      <c r="F8" s="26"/>
      <c r="G8" s="25"/>
    </row>
    <row r="9" spans="1:8" ht="39" customHeight="1" x14ac:dyDescent="0.25">
      <c r="A9" s="44"/>
      <c r="B9" s="45" t="s">
        <v>26</v>
      </c>
      <c r="C9" s="47"/>
      <c r="D9" s="38"/>
      <c r="E9" s="25"/>
      <c r="F9" s="26"/>
      <c r="G9" s="25"/>
    </row>
    <row r="10" spans="1:8" ht="39" customHeight="1" x14ac:dyDescent="0.25">
      <c r="A10" s="44"/>
      <c r="B10" s="45" t="s">
        <v>4</v>
      </c>
      <c r="C10" s="47"/>
      <c r="D10" s="38"/>
      <c r="E10" s="25"/>
      <c r="F10" s="26"/>
      <c r="G10" s="25"/>
    </row>
    <row r="11" spans="1:8" ht="39" customHeight="1" x14ac:dyDescent="0.25">
      <c r="A11" s="44"/>
      <c r="B11" s="45" t="s">
        <v>5</v>
      </c>
      <c r="C11" s="46"/>
      <c r="D11" s="38"/>
      <c r="E11" s="25" t="s">
        <v>24</v>
      </c>
      <c r="F11" s="26"/>
      <c r="G11" s="25"/>
    </row>
    <row r="12" spans="1:8" ht="39" customHeight="1" x14ac:dyDescent="0.25">
      <c r="A12" s="44"/>
      <c r="B12" s="45" t="s">
        <v>23</v>
      </c>
      <c r="C12" s="67"/>
      <c r="D12" s="38"/>
      <c r="E12" s="25" t="s">
        <v>16</v>
      </c>
      <c r="F12" s="26"/>
      <c r="G12" s="25"/>
    </row>
    <row r="13" spans="1:8" ht="39" customHeight="1" thickBot="1" x14ac:dyDescent="0.3">
      <c r="A13" s="44"/>
      <c r="B13" s="48" t="s">
        <v>0</v>
      </c>
      <c r="C13" s="49"/>
      <c r="D13" s="38"/>
      <c r="E13" s="26" t="s">
        <v>29</v>
      </c>
      <c r="F13" s="26"/>
      <c r="G13" s="26"/>
    </row>
    <row r="14" spans="1:8" ht="63" customHeight="1" thickBot="1" x14ac:dyDescent="0.25">
      <c r="A14" s="44"/>
      <c r="B14" s="38"/>
      <c r="C14" s="50" t="s">
        <v>19</v>
      </c>
      <c r="D14" s="38"/>
      <c r="E14" s="23"/>
    </row>
    <row r="15" spans="1:8" ht="34.5" customHeight="1" x14ac:dyDescent="0.2">
      <c r="A15" s="44"/>
      <c r="B15" s="51" t="s">
        <v>20</v>
      </c>
      <c r="C15" s="52"/>
      <c r="D15" s="38"/>
      <c r="E15" s="23"/>
      <c r="H15" s="28"/>
    </row>
    <row r="16" spans="1:8" ht="34.5" customHeight="1" x14ac:dyDescent="0.2">
      <c r="A16" s="44"/>
      <c r="B16" s="53" t="s">
        <v>17</v>
      </c>
      <c r="C16" s="54"/>
      <c r="D16" s="38"/>
      <c r="E16" s="23"/>
    </row>
    <row r="17" spans="1:7" ht="33" customHeight="1" x14ac:dyDescent="0.2">
      <c r="A17" s="44"/>
      <c r="B17" s="55" t="s">
        <v>22</v>
      </c>
      <c r="C17" s="56"/>
      <c r="D17" s="38"/>
    </row>
    <row r="18" spans="1:7" ht="34.5" customHeight="1" thickBot="1" x14ac:dyDescent="0.25">
      <c r="A18" s="44"/>
      <c r="B18" s="57" t="s">
        <v>18</v>
      </c>
      <c r="C18" s="58"/>
      <c r="D18" s="38"/>
      <c r="E18" s="23"/>
    </row>
    <row r="19" spans="1:7" ht="21.75" customHeight="1" x14ac:dyDescent="0.2">
      <c r="A19" s="44"/>
      <c r="B19" s="38" t="s">
        <v>21</v>
      </c>
      <c r="C19" s="59"/>
      <c r="D19" s="38"/>
    </row>
    <row r="20" spans="1:7" ht="21.75" customHeight="1" x14ac:dyDescent="0.2">
      <c r="A20" s="44"/>
      <c r="B20" s="38"/>
      <c r="C20" s="59"/>
      <c r="D20" s="38"/>
    </row>
    <row r="21" spans="1:7" ht="21.75" customHeight="1" x14ac:dyDescent="0.2">
      <c r="A21" s="44"/>
      <c r="B21" s="39"/>
      <c r="C21" s="66" t="s">
        <v>35</v>
      </c>
      <c r="D21" s="38"/>
      <c r="E21" s="32"/>
      <c r="F21" s="33"/>
      <c r="G21" s="33"/>
    </row>
    <row r="22" spans="1:7" ht="21.75" customHeight="1" x14ac:dyDescent="0.2">
      <c r="A22" s="44"/>
      <c r="B22" s="38"/>
      <c r="C22" s="59"/>
      <c r="D22" s="38"/>
      <c r="E22" s="34"/>
      <c r="G22" s="35"/>
    </row>
    <row r="23" spans="1:7" ht="21.75" customHeight="1" x14ac:dyDescent="0.2">
      <c r="A23" s="44"/>
      <c r="B23" s="38"/>
      <c r="C23" s="59"/>
      <c r="D23" s="38"/>
      <c r="E23" s="36"/>
      <c r="G23" s="33"/>
    </row>
    <row r="24" spans="1:7" ht="21.75" customHeight="1" x14ac:dyDescent="0.2">
      <c r="A24" s="44"/>
      <c r="B24" s="38"/>
      <c r="C24" s="59"/>
      <c r="D24" s="38"/>
      <c r="E24" s="36"/>
      <c r="G24" s="37"/>
    </row>
    <row r="25" spans="1:7" ht="21.75" customHeight="1" x14ac:dyDescent="0.2">
      <c r="A25" s="44"/>
      <c r="B25" s="38"/>
      <c r="C25" s="59"/>
      <c r="D25" s="38"/>
    </row>
    <row r="26" spans="1:7" ht="21.75" customHeight="1" x14ac:dyDescent="0.2">
      <c r="A26" s="44"/>
      <c r="B26" s="38"/>
      <c r="C26" s="59"/>
      <c r="D26" s="38"/>
    </row>
    <row r="27" spans="1:7" ht="21.75" customHeight="1" x14ac:dyDescent="0.2">
      <c r="A27" s="44"/>
      <c r="B27" s="38"/>
      <c r="C27" s="59"/>
      <c r="D27" s="38"/>
    </row>
    <row r="28" spans="1:7" ht="21.75" customHeight="1" x14ac:dyDescent="0.2">
      <c r="A28" s="44"/>
      <c r="B28" s="38"/>
      <c r="C28" s="59"/>
      <c r="D28" s="38"/>
    </row>
    <row r="29" spans="1:7" ht="21.75" customHeight="1" x14ac:dyDescent="0.2">
      <c r="A29" s="44"/>
      <c r="B29" s="38"/>
      <c r="C29" s="59"/>
      <c r="D29" s="38"/>
    </row>
    <row r="30" spans="1:7" ht="21.75" customHeight="1" x14ac:dyDescent="0.2">
      <c r="A30" s="44"/>
      <c r="B30" s="38"/>
      <c r="C30" s="59"/>
      <c r="D30" s="38"/>
    </row>
    <row r="31" spans="1:7" ht="21.75" customHeight="1" x14ac:dyDescent="0.2">
      <c r="A31" s="44"/>
      <c r="B31" s="38"/>
      <c r="C31" s="59"/>
      <c r="D31" s="38"/>
    </row>
  </sheetData>
  <sheetProtection selectLockedCells="1"/>
  <phoneticPr fontId="2"/>
  <conditionalFormatting sqref="C17">
    <cfRule type="expression" dxfId="0" priority="1">
      <formula>#REF!="書体が二つ指定されています。"</formula>
    </cfRule>
  </conditionalFormatting>
  <dataValidations count="4">
    <dataValidation type="list" allowBlank="1" showInputMessage="1" showErrorMessage="1" sqref="C15" xr:uid="{1D91177D-113D-4BD2-86AF-36CCC8A5E618}">
      <formula1>"100,200,300,400,500,"</formula1>
    </dataValidation>
    <dataValidation type="list" allowBlank="1" showInputMessage="1" showErrorMessage="1" sqref="C16" xr:uid="{FEDBF17B-7387-49A3-BEFB-C7E4DBEA6495}">
      <formula1>"片面100枚あたり1400円,両面100枚あたり1900円"</formula1>
    </dataValidation>
    <dataValidation type="list" allowBlank="1" showInputMessage="1" showErrorMessage="1" sqref="C18" xr:uid="{5E2505C6-C31D-4D33-8250-00E4CCAB1180}">
      <formula1>"カットする,しない"</formula1>
    </dataValidation>
    <dataValidation type="list" allowBlank="1" showInputMessage="1" showErrorMessage="1" sqref="C17" xr:uid="{B307444B-BB21-465C-8EFD-0EAA84F6A5C5}">
      <formula1>"明朝体にします。,ゴシック体にします。"</formula1>
    </dataValidation>
  </dataValidations>
  <printOptions horizontalCentered="1"/>
  <pageMargins left="0" right="0" top="0" bottom="0"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78E4-79E9-4618-9E99-81B663D52F12}">
  <dimension ref="A1:DS150"/>
  <sheetViews>
    <sheetView showGridLines="0" view="pageBreakPreview" zoomScale="80" zoomScaleNormal="78" zoomScaleSheetLayoutView="80" workbookViewId="0">
      <selection activeCell="X121" sqref="X121"/>
    </sheetView>
  </sheetViews>
  <sheetFormatPr defaultColWidth="1" defaultRowHeight="6" customHeight="1" x14ac:dyDescent="0.15"/>
  <sheetData>
    <row r="1" spans="1:123" ht="6" customHeight="1" x14ac:dyDescent="0.15">
      <c r="A1" s="65"/>
      <c r="B1" s="22"/>
      <c r="C1" s="22"/>
      <c r="D1" s="22"/>
      <c r="E1" s="22"/>
      <c r="F1" s="22"/>
      <c r="G1" s="22"/>
      <c r="H1" s="22"/>
      <c r="I1" s="22"/>
      <c r="J1" s="22"/>
      <c r="K1" s="22"/>
      <c r="L1" s="22"/>
      <c r="M1" s="22"/>
      <c r="N1" s="22"/>
      <c r="O1" s="22"/>
      <c r="P1" s="22"/>
      <c r="Q1" s="22"/>
      <c r="R1" s="22"/>
      <c r="S1" s="22"/>
      <c r="T1" s="22"/>
      <c r="U1" s="22"/>
      <c r="V1" s="22"/>
      <c r="W1" s="22"/>
    </row>
    <row r="3" spans="1:123" ht="6" customHeight="1" x14ac:dyDescent="0.15">
      <c r="CX3" s="22"/>
    </row>
    <row r="6" spans="1:123" ht="6" customHeight="1" x14ac:dyDescent="0.15">
      <c r="DC6" s="77" t="str">
        <f>"〒"&amp;表面入力シート!C10</f>
        <v>〒</v>
      </c>
      <c r="DD6" s="77"/>
      <c r="DE6" s="77"/>
      <c r="DF6" s="77"/>
      <c r="DG6" s="77"/>
      <c r="DH6" s="77"/>
      <c r="DI6" s="77"/>
      <c r="DJ6" s="77"/>
      <c r="DK6" s="77"/>
      <c r="DL6" s="77"/>
      <c r="DM6" s="77"/>
      <c r="DN6" s="77"/>
      <c r="DO6" s="77"/>
      <c r="DP6" s="77"/>
      <c r="DQ6" s="77"/>
      <c r="DR6" s="77"/>
      <c r="DS6" s="77"/>
    </row>
    <row r="7" spans="1:123" ht="6" customHeight="1" x14ac:dyDescent="0.15">
      <c r="DC7" s="77"/>
      <c r="DD7" s="77"/>
      <c r="DE7" s="77"/>
      <c r="DF7" s="77"/>
      <c r="DG7" s="77"/>
      <c r="DH7" s="77"/>
      <c r="DI7" s="77"/>
      <c r="DJ7" s="77"/>
      <c r="DK7" s="77"/>
      <c r="DL7" s="77"/>
      <c r="DM7" s="77"/>
      <c r="DN7" s="77"/>
      <c r="DO7" s="77"/>
      <c r="DP7" s="77"/>
      <c r="DQ7" s="77"/>
      <c r="DR7" s="77"/>
      <c r="DS7" s="77"/>
    </row>
    <row r="8" spans="1:123" ht="6" customHeight="1" x14ac:dyDescent="0.15">
      <c r="DC8" s="77"/>
      <c r="DD8" s="77"/>
      <c r="DE8" s="77"/>
      <c r="DF8" s="77"/>
      <c r="DG8" s="77"/>
      <c r="DH8" s="77"/>
      <c r="DI8" s="77"/>
      <c r="DJ8" s="77"/>
      <c r="DK8" s="77"/>
      <c r="DL8" s="77"/>
      <c r="DM8" s="77"/>
      <c r="DN8" s="77"/>
      <c r="DO8" s="77"/>
      <c r="DP8" s="77"/>
      <c r="DQ8" s="77"/>
      <c r="DR8" s="77"/>
      <c r="DS8" s="77"/>
    </row>
    <row r="9" spans="1:123" ht="6" customHeight="1" x14ac:dyDescent="0.15">
      <c r="DC9" s="77"/>
      <c r="DD9" s="77"/>
      <c r="DE9" s="77"/>
      <c r="DF9" s="77"/>
      <c r="DG9" s="77"/>
      <c r="DH9" s="77"/>
      <c r="DI9" s="77"/>
      <c r="DJ9" s="77"/>
      <c r="DK9" s="77"/>
      <c r="DL9" s="77"/>
      <c r="DM9" s="77"/>
      <c r="DN9" s="77"/>
      <c r="DO9" s="77"/>
      <c r="DP9" s="77"/>
      <c r="DQ9" s="77"/>
      <c r="DR9" s="77"/>
      <c r="DS9" s="77"/>
    </row>
    <row r="10" spans="1:123" ht="6" customHeight="1" x14ac:dyDescent="0.15">
      <c r="DC10" s="77"/>
      <c r="DD10" s="77"/>
      <c r="DE10" s="77"/>
      <c r="DF10" s="77"/>
      <c r="DG10" s="77"/>
      <c r="DH10" s="77"/>
      <c r="DI10" s="77"/>
      <c r="DJ10" s="77"/>
      <c r="DK10" s="77"/>
      <c r="DL10" s="77"/>
      <c r="DM10" s="77"/>
      <c r="DN10" s="77"/>
      <c r="DO10" s="77"/>
      <c r="DP10" s="77"/>
      <c r="DQ10" s="77"/>
      <c r="DR10" s="77"/>
      <c r="DS10" s="77"/>
    </row>
    <row r="11" spans="1:123" ht="6" customHeight="1" x14ac:dyDescent="0.15">
      <c r="DC11" s="77"/>
      <c r="DD11" s="77"/>
      <c r="DE11" s="77"/>
      <c r="DF11" s="77"/>
      <c r="DG11" s="77"/>
      <c r="DH11" s="77"/>
      <c r="DI11" s="77"/>
      <c r="DJ11" s="77"/>
      <c r="DK11" s="77"/>
      <c r="DL11" s="77"/>
      <c r="DM11" s="77"/>
      <c r="DN11" s="77"/>
      <c r="DO11" s="77"/>
      <c r="DP11" s="77"/>
      <c r="DQ11" s="77"/>
      <c r="DR11" s="77"/>
      <c r="DS11" s="77"/>
    </row>
    <row r="150" spans="1:102" ht="6" customHeight="1" x14ac:dyDescent="0.15">
      <c r="A150" s="22"/>
      <c r="CX150" s="22"/>
    </row>
  </sheetData>
  <sheetProtection sheet="1" scenarios="1"/>
  <mergeCells count="1">
    <mergeCell ref="DC6:DS11"/>
  </mergeCells>
  <phoneticPr fontId="2"/>
  <printOptions horizontalCentered="1" verticalCentered="1"/>
  <pageMargins left="0" right="0" top="0" bottom="0"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0A83-EDB7-46F7-A222-168D40C5A480}">
  <sheetPr>
    <pageSetUpPr fitToPage="1"/>
  </sheetPr>
  <dimension ref="A1:G12"/>
  <sheetViews>
    <sheetView showGridLines="0" view="pageBreakPreview" zoomScale="60" zoomScaleNormal="40" workbookViewId="0">
      <selection activeCell="C9" sqref="C9"/>
    </sheetView>
  </sheetViews>
  <sheetFormatPr defaultColWidth="9" defaultRowHeight="21.75" customHeight="1" x14ac:dyDescent="0.2"/>
  <cols>
    <col min="1" max="1" width="6.625" style="27" customWidth="1"/>
    <col min="2" max="2" width="33.75" style="23" customWidth="1"/>
    <col min="3" max="3" width="127.5" style="29" customWidth="1"/>
    <col min="4" max="4" width="4.625" style="23" customWidth="1"/>
    <col min="5" max="5" width="19.875" style="24" customWidth="1"/>
    <col min="6" max="6" width="16.25" style="23" customWidth="1"/>
    <col min="7" max="7" width="75.375" style="23" customWidth="1"/>
    <col min="8" max="16384" width="9" style="23"/>
  </cols>
  <sheetData>
    <row r="1" spans="1:7" s="30" customFormat="1" ht="44.25" customHeight="1" x14ac:dyDescent="0.15">
      <c r="A1" s="60" t="s">
        <v>30</v>
      </c>
      <c r="B1" s="60"/>
      <c r="C1" s="31"/>
      <c r="E1" s="32"/>
    </row>
    <row r="2" spans="1:7" ht="55.5" customHeight="1" thickBot="1" x14ac:dyDescent="0.25">
      <c r="A2" s="61" t="s">
        <v>14</v>
      </c>
      <c r="B2" s="39"/>
      <c r="C2" s="40"/>
      <c r="D2" s="38"/>
    </row>
    <row r="3" spans="1:7" ht="39" customHeight="1" x14ac:dyDescent="0.25">
      <c r="A3" s="41"/>
      <c r="B3" s="42" t="s">
        <v>32</v>
      </c>
      <c r="C3" s="43">
        <v>1</v>
      </c>
      <c r="D3" s="38"/>
      <c r="E3" s="25"/>
      <c r="F3" s="26"/>
      <c r="G3" s="25"/>
    </row>
    <row r="4" spans="1:7" ht="39" customHeight="1" x14ac:dyDescent="0.25">
      <c r="A4" s="44"/>
      <c r="B4" s="45" t="s">
        <v>33</v>
      </c>
      <c r="C4" s="46">
        <v>2</v>
      </c>
      <c r="D4" s="38"/>
      <c r="E4" s="25"/>
      <c r="F4" s="26"/>
      <c r="G4" s="25"/>
    </row>
    <row r="5" spans="1:7" ht="39" customHeight="1" x14ac:dyDescent="0.25">
      <c r="A5" s="44"/>
      <c r="B5" s="45" t="s">
        <v>32</v>
      </c>
      <c r="C5" s="47">
        <v>3</v>
      </c>
      <c r="D5" s="38"/>
      <c r="E5" s="25"/>
      <c r="F5" s="26"/>
      <c r="G5" s="25"/>
    </row>
    <row r="6" spans="1:7" ht="39" customHeight="1" x14ac:dyDescent="0.25">
      <c r="A6" s="44"/>
      <c r="B6" s="45" t="s">
        <v>31</v>
      </c>
      <c r="C6" s="46">
        <v>4</v>
      </c>
      <c r="D6" s="38"/>
      <c r="E6" s="25"/>
      <c r="F6" s="26"/>
      <c r="G6" s="25"/>
    </row>
    <row r="7" spans="1:7" ht="39" customHeight="1" x14ac:dyDescent="0.25">
      <c r="A7" s="44"/>
      <c r="B7" s="45" t="s">
        <v>32</v>
      </c>
      <c r="C7" s="46">
        <v>5</v>
      </c>
      <c r="D7" s="38"/>
      <c r="E7" s="25"/>
      <c r="F7" s="26"/>
      <c r="G7" s="25"/>
    </row>
    <row r="8" spans="1:7" ht="39" customHeight="1" x14ac:dyDescent="0.25">
      <c r="A8" s="44"/>
      <c r="B8" s="45" t="s">
        <v>31</v>
      </c>
      <c r="C8" s="47">
        <v>6</v>
      </c>
      <c r="D8" s="38"/>
      <c r="E8" s="25"/>
      <c r="F8" s="26"/>
      <c r="G8" s="25"/>
    </row>
    <row r="9" spans="1:7" ht="39" customHeight="1" x14ac:dyDescent="0.25">
      <c r="A9" s="44"/>
      <c r="B9" s="45" t="s">
        <v>32</v>
      </c>
      <c r="C9" s="47">
        <v>7</v>
      </c>
      <c r="D9" s="38"/>
      <c r="E9" s="25"/>
      <c r="F9" s="26"/>
      <c r="G9" s="25"/>
    </row>
    <row r="10" spans="1:7" ht="39" customHeight="1" x14ac:dyDescent="0.25">
      <c r="A10" s="44"/>
      <c r="B10" s="45" t="s">
        <v>31</v>
      </c>
      <c r="C10" s="47">
        <v>8</v>
      </c>
      <c r="D10" s="38"/>
      <c r="E10" s="25"/>
      <c r="F10" s="26"/>
      <c r="G10" s="25"/>
    </row>
    <row r="11" spans="1:7" ht="39" customHeight="1" thickBot="1" x14ac:dyDescent="0.3">
      <c r="A11" s="44"/>
      <c r="B11" s="48" t="s">
        <v>32</v>
      </c>
      <c r="C11" s="64">
        <v>9</v>
      </c>
      <c r="D11" s="38"/>
      <c r="E11" s="25"/>
      <c r="F11" s="26"/>
      <c r="G11" s="25"/>
    </row>
    <row r="12" spans="1:7" ht="21.75" customHeight="1" x14ac:dyDescent="0.2">
      <c r="A12" s="44"/>
      <c r="B12" s="38"/>
      <c r="C12" s="59"/>
      <c r="D12" s="38"/>
    </row>
  </sheetData>
  <sheetProtection selectLockedCells="1"/>
  <phoneticPr fontId="2"/>
  <printOptions horizontalCentered="1"/>
  <pageMargins left="0" right="0" top="0" bottom="0"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0AAA-66E6-4AD8-8F80-CEA5F814A343}">
  <dimension ref="A1:DS150"/>
  <sheetViews>
    <sheetView showGridLines="0" view="pageBreakPreview" zoomScale="80" zoomScaleNormal="78" zoomScaleSheetLayoutView="80" workbookViewId="0">
      <selection activeCell="DC128" sqref="DC128"/>
    </sheetView>
  </sheetViews>
  <sheetFormatPr defaultColWidth="1" defaultRowHeight="6" customHeight="1" x14ac:dyDescent="0.15"/>
  <sheetData>
    <row r="1" spans="1:123" ht="6" customHeight="1" x14ac:dyDescent="0.15">
      <c r="A1" s="65"/>
      <c r="B1" s="65"/>
      <c r="C1" s="65"/>
      <c r="D1" s="65"/>
      <c r="E1" s="65"/>
      <c r="F1" s="65"/>
      <c r="G1" s="65"/>
      <c r="H1" s="65"/>
      <c r="I1" s="65"/>
      <c r="J1" s="65"/>
      <c r="K1" s="65"/>
      <c r="L1" s="65"/>
      <c r="M1" s="65"/>
      <c r="N1" s="65"/>
      <c r="O1" s="65"/>
      <c r="P1" s="65"/>
      <c r="Q1" s="65"/>
      <c r="R1" s="65"/>
      <c r="S1" s="65"/>
      <c r="T1" s="65"/>
      <c r="U1" s="65"/>
      <c r="V1" s="65"/>
      <c r="W1" s="65"/>
    </row>
    <row r="3" spans="1:123" ht="6" customHeight="1" x14ac:dyDescent="0.15">
      <c r="CX3" s="65"/>
    </row>
    <row r="6" spans="1:123" ht="6" customHeight="1" x14ac:dyDescent="0.15">
      <c r="DC6" s="77"/>
      <c r="DD6" s="77"/>
      <c r="DE6" s="77"/>
      <c r="DF6" s="77"/>
      <c r="DG6" s="77"/>
      <c r="DH6" s="77"/>
      <c r="DI6" s="77"/>
      <c r="DJ6" s="77"/>
      <c r="DK6" s="77"/>
      <c r="DL6" s="77"/>
      <c r="DM6" s="77"/>
      <c r="DN6" s="77"/>
      <c r="DO6" s="77"/>
      <c r="DP6" s="77"/>
      <c r="DQ6" s="77"/>
      <c r="DR6" s="77"/>
      <c r="DS6" s="77"/>
    </row>
    <row r="7" spans="1:123" ht="6" customHeight="1" x14ac:dyDescent="0.15">
      <c r="DC7" s="77"/>
      <c r="DD7" s="77"/>
      <c r="DE7" s="77"/>
      <c r="DF7" s="77"/>
      <c r="DG7" s="77"/>
      <c r="DH7" s="77"/>
      <c r="DI7" s="77"/>
      <c r="DJ7" s="77"/>
      <c r="DK7" s="77"/>
      <c r="DL7" s="77"/>
      <c r="DM7" s="77"/>
      <c r="DN7" s="77"/>
      <c r="DO7" s="77"/>
      <c r="DP7" s="77"/>
      <c r="DQ7" s="77"/>
      <c r="DR7" s="77"/>
      <c r="DS7" s="77"/>
    </row>
    <row r="8" spans="1:123" ht="6" customHeight="1" x14ac:dyDescent="0.15">
      <c r="DC8" s="77"/>
      <c r="DD8" s="77"/>
      <c r="DE8" s="77"/>
      <c r="DF8" s="77"/>
      <c r="DG8" s="77"/>
      <c r="DH8" s="77"/>
      <c r="DI8" s="77"/>
      <c r="DJ8" s="77"/>
      <c r="DK8" s="77"/>
      <c r="DL8" s="77"/>
      <c r="DM8" s="77"/>
      <c r="DN8" s="77"/>
      <c r="DO8" s="77"/>
      <c r="DP8" s="77"/>
      <c r="DQ8" s="77"/>
      <c r="DR8" s="77"/>
      <c r="DS8" s="77"/>
    </row>
    <row r="9" spans="1:123" ht="6" customHeight="1" x14ac:dyDescent="0.15">
      <c r="DC9" s="77"/>
      <c r="DD9" s="77"/>
      <c r="DE9" s="77"/>
      <c r="DF9" s="77"/>
      <c r="DG9" s="77"/>
      <c r="DH9" s="77"/>
      <c r="DI9" s="77"/>
      <c r="DJ9" s="77"/>
      <c r="DK9" s="77"/>
      <c r="DL9" s="77"/>
      <c r="DM9" s="77"/>
      <c r="DN9" s="77"/>
      <c r="DO9" s="77"/>
      <c r="DP9" s="77"/>
      <c r="DQ9" s="77"/>
      <c r="DR9" s="77"/>
      <c r="DS9" s="77"/>
    </row>
    <row r="10" spans="1:123" ht="6" customHeight="1" x14ac:dyDescent="0.15">
      <c r="DC10" s="77"/>
      <c r="DD10" s="77"/>
      <c r="DE10" s="77"/>
      <c r="DF10" s="77"/>
      <c r="DG10" s="77"/>
      <c r="DH10" s="77"/>
      <c r="DI10" s="77"/>
      <c r="DJ10" s="77"/>
      <c r="DK10" s="77"/>
      <c r="DL10" s="77"/>
      <c r="DM10" s="77"/>
      <c r="DN10" s="77"/>
      <c r="DO10" s="77"/>
      <c r="DP10" s="77"/>
      <c r="DQ10" s="77"/>
      <c r="DR10" s="77"/>
      <c r="DS10" s="77"/>
    </row>
    <row r="11" spans="1:123" ht="6" customHeight="1" x14ac:dyDescent="0.15">
      <c r="DC11" s="77"/>
      <c r="DD11" s="77"/>
      <c r="DE11" s="77"/>
      <c r="DF11" s="77"/>
      <c r="DG11" s="77"/>
      <c r="DH11" s="77"/>
      <c r="DI11" s="77"/>
      <c r="DJ11" s="77"/>
      <c r="DK11" s="77"/>
      <c r="DL11" s="77"/>
      <c r="DM11" s="77"/>
      <c r="DN11" s="77"/>
      <c r="DO11" s="77"/>
      <c r="DP11" s="77"/>
      <c r="DQ11" s="77"/>
      <c r="DR11" s="77"/>
      <c r="DS11" s="77"/>
    </row>
    <row r="150" spans="1:102" ht="6" customHeight="1" x14ac:dyDescent="0.15">
      <c r="A150" s="22"/>
      <c r="CX150" s="22"/>
    </row>
  </sheetData>
  <sheetProtection sheet="1" scenarios="1"/>
  <mergeCells count="1">
    <mergeCell ref="DC6:DS11"/>
  </mergeCells>
  <phoneticPr fontId="2"/>
  <printOptions horizontalCentered="1" verticalCentered="1"/>
  <pageMargins left="0" right="0" top="0" bottom="0" header="0" footer="0"/>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2C4CE-8FA7-487D-98EA-5CD807E6AC52}">
  <dimension ref="I3:DS36"/>
  <sheetViews>
    <sheetView view="pageBreakPreview" zoomScale="90" zoomScaleNormal="78" zoomScaleSheetLayoutView="90" workbookViewId="0">
      <selection activeCell="R22" sqref="R22"/>
    </sheetView>
  </sheetViews>
  <sheetFormatPr defaultColWidth="1" defaultRowHeight="6" customHeight="1" x14ac:dyDescent="0.15"/>
  <sheetData>
    <row r="3" spans="9:123" ht="6" customHeight="1" thickBot="1" x14ac:dyDescent="0.2"/>
    <row r="4" spans="9:123" ht="6" customHeight="1" x14ac:dyDescent="0.15">
      <c r="K4" s="62"/>
      <c r="L4" s="62"/>
      <c r="M4" s="62"/>
      <c r="N4" s="62"/>
      <c r="O4" s="62"/>
      <c r="P4" s="62"/>
      <c r="Q4" s="62"/>
      <c r="R4" s="62"/>
      <c r="S4" s="62"/>
      <c r="T4" s="62"/>
      <c r="U4" s="62"/>
      <c r="V4" s="62"/>
      <c r="W4" s="62"/>
      <c r="X4" s="62"/>
      <c r="Y4" s="62"/>
      <c r="Z4" s="62"/>
      <c r="AP4" s="68" t="s">
        <v>34</v>
      </c>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70"/>
    </row>
    <row r="5" spans="9:123" ht="6" customHeight="1" x14ac:dyDescent="0.15">
      <c r="K5" s="62"/>
      <c r="L5" s="62"/>
      <c r="M5" s="62"/>
      <c r="N5" s="62"/>
      <c r="O5" s="62"/>
      <c r="P5" s="62"/>
      <c r="Q5" s="62"/>
      <c r="R5" s="62"/>
      <c r="S5" s="62"/>
      <c r="T5" s="62"/>
      <c r="U5" s="62"/>
      <c r="V5" s="62"/>
      <c r="W5" s="62"/>
      <c r="X5" s="62"/>
      <c r="Y5" s="62"/>
      <c r="Z5" s="62"/>
      <c r="AP5" s="71"/>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3"/>
    </row>
    <row r="6" spans="9:123" ht="6" customHeight="1" x14ac:dyDescent="0.15">
      <c r="K6" s="62"/>
      <c r="L6" s="62"/>
      <c r="M6" s="62"/>
      <c r="N6" s="62"/>
      <c r="O6" s="62"/>
      <c r="P6" s="62"/>
      <c r="Q6" s="62"/>
      <c r="R6" s="62"/>
      <c r="S6" s="62"/>
      <c r="T6" s="62"/>
      <c r="U6" s="62"/>
      <c r="V6" s="62"/>
      <c r="W6" s="62"/>
      <c r="X6" s="62"/>
      <c r="Y6" s="62"/>
      <c r="Z6" s="62"/>
      <c r="AP6" s="71"/>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3"/>
      <c r="DC6" s="63"/>
      <c r="DD6" s="63"/>
      <c r="DE6" s="63"/>
      <c r="DF6" s="63"/>
      <c r="DG6" s="63"/>
      <c r="DH6" s="63"/>
      <c r="DI6" s="63"/>
      <c r="DJ6" s="63"/>
      <c r="DK6" s="63"/>
      <c r="DL6" s="63"/>
      <c r="DM6" s="63"/>
      <c r="DN6" s="63"/>
      <c r="DO6" s="63"/>
      <c r="DP6" s="63"/>
      <c r="DQ6" s="63"/>
      <c r="DR6" s="63"/>
      <c r="DS6" s="63"/>
    </row>
    <row r="7" spans="9:123" ht="6" customHeight="1" x14ac:dyDescent="0.15">
      <c r="K7" s="62"/>
      <c r="L7" s="62"/>
      <c r="M7" s="62"/>
      <c r="N7" s="62"/>
      <c r="O7" s="62"/>
      <c r="P7" s="62"/>
      <c r="Q7" s="62"/>
      <c r="R7" s="62"/>
      <c r="S7" s="62"/>
      <c r="T7" s="62"/>
      <c r="U7" s="62"/>
      <c r="V7" s="62"/>
      <c r="W7" s="62"/>
      <c r="X7" s="62"/>
      <c r="Y7" s="62"/>
      <c r="Z7" s="62"/>
      <c r="AP7" s="71"/>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3"/>
      <c r="DC7" s="63"/>
      <c r="DD7" s="63"/>
      <c r="DE7" s="63"/>
      <c r="DF7" s="63"/>
      <c r="DG7" s="63"/>
      <c r="DH7" s="63"/>
      <c r="DI7" s="63"/>
      <c r="DJ7" s="63"/>
      <c r="DK7" s="63"/>
      <c r="DL7" s="63"/>
      <c r="DM7" s="63"/>
      <c r="DN7" s="63"/>
      <c r="DO7" s="63"/>
      <c r="DP7" s="63"/>
      <c r="DQ7" s="63"/>
      <c r="DR7" s="63"/>
      <c r="DS7" s="63"/>
    </row>
    <row r="8" spans="9:123" ht="6" customHeight="1" x14ac:dyDescent="0.15">
      <c r="K8" s="62"/>
      <c r="L8" s="62"/>
      <c r="M8" s="62"/>
      <c r="N8" s="62"/>
      <c r="O8" s="62"/>
      <c r="P8" s="62"/>
      <c r="Q8" s="62"/>
      <c r="R8" s="62"/>
      <c r="S8" s="62"/>
      <c r="T8" s="62"/>
      <c r="U8" s="62"/>
      <c r="V8" s="62"/>
      <c r="W8" s="62"/>
      <c r="X8" s="62"/>
      <c r="Y8" s="62"/>
      <c r="Z8" s="62"/>
      <c r="AP8" s="71"/>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3"/>
      <c r="DC8" s="63"/>
      <c r="DD8" s="63"/>
      <c r="DE8" s="63"/>
      <c r="DF8" s="63"/>
      <c r="DG8" s="63"/>
      <c r="DH8" s="63"/>
      <c r="DI8" s="63"/>
      <c r="DJ8" s="63"/>
      <c r="DK8" s="63"/>
      <c r="DL8" s="63"/>
      <c r="DM8" s="63"/>
      <c r="DN8" s="63"/>
      <c r="DO8" s="63"/>
      <c r="DP8" s="63"/>
      <c r="DQ8" s="63"/>
      <c r="DR8" s="63"/>
      <c r="DS8" s="63"/>
    </row>
    <row r="9" spans="9:123" ht="6" customHeight="1" x14ac:dyDescent="0.15">
      <c r="K9" s="62"/>
      <c r="L9" s="62"/>
      <c r="M9" s="62"/>
      <c r="N9" s="62"/>
      <c r="O9" s="62"/>
      <c r="P9" s="62"/>
      <c r="Q9" s="62"/>
      <c r="R9" s="62"/>
      <c r="S9" s="62"/>
      <c r="T9" s="62"/>
      <c r="U9" s="62"/>
      <c r="V9" s="62"/>
      <c r="W9" s="62"/>
      <c r="X9" s="62"/>
      <c r="Y9" s="62"/>
      <c r="Z9" s="62"/>
      <c r="AP9" s="71"/>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3"/>
      <c r="DC9" s="63"/>
      <c r="DD9" s="63"/>
      <c r="DE9" s="63"/>
      <c r="DF9" s="63"/>
      <c r="DG9" s="63"/>
      <c r="DH9" s="63"/>
      <c r="DI9" s="63"/>
      <c r="DJ9" s="63"/>
      <c r="DK9" s="63"/>
      <c r="DL9" s="63"/>
      <c r="DM9" s="63"/>
      <c r="DN9" s="63"/>
      <c r="DO9" s="63"/>
      <c r="DP9" s="63"/>
      <c r="DQ9" s="63"/>
      <c r="DR9" s="63"/>
      <c r="DS9" s="63"/>
    </row>
    <row r="10" spans="9:123" ht="6" customHeight="1" x14ac:dyDescent="0.15">
      <c r="K10" s="62"/>
      <c r="L10" s="62"/>
      <c r="M10" s="62"/>
      <c r="N10" s="62"/>
      <c r="O10" s="62"/>
      <c r="P10" s="62"/>
      <c r="Q10" s="62"/>
      <c r="R10" s="62"/>
      <c r="S10" s="62"/>
      <c r="T10" s="62"/>
      <c r="U10" s="62"/>
      <c r="V10" s="62"/>
      <c r="W10" s="62"/>
      <c r="X10" s="62"/>
      <c r="Y10" s="62"/>
      <c r="Z10" s="62"/>
      <c r="AP10" s="71"/>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3"/>
      <c r="DC10" s="63"/>
      <c r="DD10" s="63"/>
      <c r="DE10" s="63"/>
      <c r="DF10" s="63"/>
      <c r="DG10" s="63"/>
      <c r="DH10" s="63"/>
      <c r="DI10" s="63"/>
      <c r="DJ10" s="63"/>
      <c r="DK10" s="63"/>
      <c r="DL10" s="63"/>
      <c r="DM10" s="63"/>
      <c r="DN10" s="63"/>
      <c r="DO10" s="63"/>
      <c r="DP10" s="63"/>
      <c r="DQ10" s="63"/>
      <c r="DR10" s="63"/>
      <c r="DS10" s="63"/>
    </row>
    <row r="11" spans="9:123" ht="6" customHeight="1" x14ac:dyDescent="0.15">
      <c r="K11" s="62"/>
      <c r="L11" s="62"/>
      <c r="M11" s="62"/>
      <c r="N11" s="62"/>
      <c r="O11" s="62"/>
      <c r="P11" s="62"/>
      <c r="Q11" s="62"/>
      <c r="R11" s="62"/>
      <c r="S11" s="62"/>
      <c r="T11" s="62"/>
      <c r="U11" s="62"/>
      <c r="V11" s="62"/>
      <c r="W11" s="62"/>
      <c r="X11" s="62"/>
      <c r="Y11" s="62"/>
      <c r="Z11" s="62"/>
      <c r="AP11" s="71"/>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3"/>
      <c r="DC11" s="63"/>
      <c r="DD11" s="63"/>
      <c r="DE11" s="63"/>
      <c r="DF11" s="63"/>
      <c r="DG11" s="63"/>
      <c r="DH11" s="63"/>
      <c r="DI11" s="63"/>
      <c r="DJ11" s="63"/>
      <c r="DK11" s="63"/>
      <c r="DL11" s="63"/>
      <c r="DM11" s="63"/>
      <c r="DN11" s="63"/>
      <c r="DO11" s="63"/>
      <c r="DP11" s="63"/>
      <c r="DQ11" s="63"/>
      <c r="DR11" s="63"/>
      <c r="DS11" s="63"/>
    </row>
    <row r="12" spans="9:123" ht="6" customHeight="1" x14ac:dyDescent="0.15">
      <c r="K12" s="62"/>
      <c r="L12" s="62"/>
      <c r="M12" s="62"/>
      <c r="N12" s="62"/>
      <c r="O12" s="62"/>
      <c r="P12" s="62"/>
      <c r="Q12" s="62"/>
      <c r="R12" s="62"/>
      <c r="S12" s="62"/>
      <c r="T12" s="62"/>
      <c r="U12" s="62"/>
      <c r="V12" s="62"/>
      <c r="W12" s="62"/>
      <c r="X12" s="62"/>
      <c r="Y12" s="62"/>
      <c r="Z12" s="62"/>
      <c r="AP12" s="71"/>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3"/>
    </row>
    <row r="13" spans="9:123" ht="6" customHeight="1" x14ac:dyDescent="0.15">
      <c r="K13" s="62"/>
      <c r="L13" s="62"/>
      <c r="M13" s="62"/>
      <c r="N13" s="62"/>
      <c r="O13" s="62"/>
      <c r="P13" s="62"/>
      <c r="Q13" s="62"/>
      <c r="R13" s="62"/>
      <c r="S13" s="62"/>
      <c r="T13" s="62"/>
      <c r="U13" s="62"/>
      <c r="V13" s="62"/>
      <c r="W13" s="62"/>
      <c r="X13" s="62"/>
      <c r="Y13" s="62"/>
      <c r="Z13" s="62"/>
      <c r="AP13" s="71"/>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3"/>
    </row>
    <row r="14" spans="9:123" ht="6" customHeight="1" x14ac:dyDescent="0.15">
      <c r="K14" s="62"/>
      <c r="L14" s="62"/>
      <c r="M14" s="62"/>
      <c r="N14" s="62"/>
      <c r="O14" s="62"/>
      <c r="P14" s="62"/>
      <c r="Q14" s="62"/>
      <c r="R14" s="62"/>
      <c r="S14" s="62"/>
      <c r="T14" s="62"/>
      <c r="U14" s="62"/>
      <c r="V14" s="62"/>
      <c r="W14" s="62"/>
      <c r="X14" s="62"/>
      <c r="Y14" s="62"/>
      <c r="Z14" s="62"/>
      <c r="AP14" s="71"/>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3"/>
    </row>
    <row r="15" spans="9:123" ht="6" customHeight="1" x14ac:dyDescent="0.15">
      <c r="I15" s="62"/>
      <c r="J15" s="62"/>
      <c r="K15" s="62"/>
      <c r="L15" s="62"/>
      <c r="M15" s="62"/>
      <c r="N15" s="62"/>
      <c r="O15" s="62"/>
      <c r="P15" s="62"/>
      <c r="Q15" s="62"/>
      <c r="R15" s="62"/>
      <c r="S15" s="62"/>
      <c r="T15" s="62"/>
      <c r="U15" s="62"/>
      <c r="V15" s="62"/>
      <c r="W15" s="62"/>
      <c r="X15" s="62"/>
      <c r="Y15" s="62"/>
      <c r="Z15" s="62"/>
      <c r="AP15" s="71"/>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3"/>
    </row>
    <row r="16" spans="9:123" ht="6" customHeight="1" x14ac:dyDescent="0.15">
      <c r="I16" s="62"/>
      <c r="J16" s="62"/>
      <c r="K16" s="62"/>
      <c r="L16" s="62"/>
      <c r="M16" s="62"/>
      <c r="N16" s="62"/>
      <c r="O16" s="62"/>
      <c r="P16" s="62"/>
      <c r="Q16" s="62"/>
      <c r="R16" s="62"/>
      <c r="S16" s="62"/>
      <c r="T16" s="62"/>
      <c r="U16" s="62"/>
      <c r="V16" s="62"/>
      <c r="W16" s="62"/>
      <c r="X16" s="62"/>
      <c r="Y16" s="62"/>
      <c r="Z16" s="62"/>
      <c r="AP16" s="71"/>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3"/>
    </row>
    <row r="17" spans="9:80" ht="6" customHeight="1" x14ac:dyDescent="0.15">
      <c r="I17" s="62"/>
      <c r="J17" s="62"/>
      <c r="K17" s="62"/>
      <c r="L17" s="62"/>
      <c r="M17" s="62"/>
      <c r="N17" s="62"/>
      <c r="O17" s="62"/>
      <c r="P17" s="62"/>
      <c r="Q17" s="62"/>
      <c r="R17" s="62"/>
      <c r="S17" s="62"/>
      <c r="T17" s="62"/>
      <c r="U17" s="62"/>
      <c r="V17" s="62"/>
      <c r="W17" s="62"/>
      <c r="X17" s="62"/>
      <c r="Y17" s="62"/>
      <c r="Z17" s="62"/>
      <c r="AP17" s="71"/>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3"/>
    </row>
    <row r="18" spans="9:80" ht="6" customHeight="1" x14ac:dyDescent="0.15">
      <c r="I18" s="62"/>
      <c r="J18" s="62"/>
      <c r="K18" s="62"/>
      <c r="L18" s="62"/>
      <c r="M18" s="62"/>
      <c r="N18" s="62"/>
      <c r="O18" s="62"/>
      <c r="P18" s="62"/>
      <c r="Q18" s="62"/>
      <c r="R18" s="62"/>
      <c r="S18" s="62"/>
      <c r="T18" s="62"/>
      <c r="U18" s="62"/>
      <c r="V18" s="62"/>
      <c r="W18" s="62"/>
      <c r="X18" s="62"/>
      <c r="Y18" s="62"/>
      <c r="Z18" s="62"/>
      <c r="AP18" s="71"/>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3"/>
    </row>
    <row r="19" spans="9:80" ht="6" customHeight="1" x14ac:dyDescent="0.15">
      <c r="I19" s="62"/>
      <c r="J19" s="62"/>
      <c r="K19" s="62"/>
      <c r="L19" s="62"/>
      <c r="M19" s="62"/>
      <c r="N19" s="62"/>
      <c r="O19" s="62"/>
      <c r="P19" s="62"/>
      <c r="Q19" s="62"/>
      <c r="R19" s="62"/>
      <c r="S19" s="62"/>
      <c r="T19" s="62"/>
      <c r="U19" s="62"/>
      <c r="V19" s="62"/>
      <c r="W19" s="62"/>
      <c r="X19" s="62"/>
      <c r="Y19" s="62"/>
      <c r="Z19" s="62"/>
      <c r="AP19" s="71"/>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3"/>
    </row>
    <row r="20" spans="9:80" ht="6" customHeight="1" x14ac:dyDescent="0.15">
      <c r="I20" s="62"/>
      <c r="J20" s="62"/>
      <c r="K20" s="62"/>
      <c r="L20" s="62"/>
      <c r="M20" s="62"/>
      <c r="N20" s="62"/>
      <c r="O20" s="62"/>
      <c r="P20" s="62"/>
      <c r="Q20" s="62"/>
      <c r="R20" s="62"/>
      <c r="S20" s="62"/>
      <c r="T20" s="62"/>
      <c r="U20" s="62"/>
      <c r="V20" s="62"/>
      <c r="W20" s="62"/>
      <c r="X20" s="62"/>
      <c r="Y20" s="62"/>
      <c r="Z20" s="62"/>
      <c r="AP20" s="71"/>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3"/>
    </row>
    <row r="21" spans="9:80" ht="6" customHeight="1" x14ac:dyDescent="0.15">
      <c r="I21" s="62"/>
      <c r="J21" s="62"/>
      <c r="K21" s="62"/>
      <c r="L21" s="62"/>
      <c r="M21" s="62"/>
      <c r="N21" s="62"/>
      <c r="O21" s="62"/>
      <c r="P21" s="62"/>
      <c r="Q21" s="62"/>
      <c r="R21" s="62"/>
      <c r="S21" s="62"/>
      <c r="T21" s="62"/>
      <c r="U21" s="62"/>
      <c r="V21" s="62"/>
      <c r="W21" s="62"/>
      <c r="X21" s="62"/>
      <c r="Y21" s="62"/>
      <c r="Z21" s="62"/>
      <c r="AP21" s="71"/>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3"/>
    </row>
    <row r="22" spans="9:80" ht="6" customHeight="1" x14ac:dyDescent="0.15">
      <c r="I22" s="62"/>
      <c r="J22" s="62"/>
      <c r="K22" s="62"/>
      <c r="L22" s="62"/>
      <c r="M22" s="62"/>
      <c r="N22" s="62"/>
      <c r="O22" s="62"/>
      <c r="P22" s="62"/>
      <c r="Q22" s="62"/>
      <c r="R22" s="62"/>
      <c r="S22" s="62"/>
      <c r="T22" s="62"/>
      <c r="U22" s="62"/>
      <c r="V22" s="62"/>
      <c r="W22" s="62"/>
      <c r="X22" s="62"/>
      <c r="Y22" s="62"/>
      <c r="Z22" s="62"/>
      <c r="AP22" s="71"/>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3"/>
    </row>
    <row r="23" spans="9:80" ht="6" customHeight="1" x14ac:dyDescent="0.15">
      <c r="I23" s="62"/>
      <c r="J23" s="62"/>
      <c r="K23" s="62"/>
      <c r="L23" s="62"/>
      <c r="M23" s="62"/>
      <c r="N23" s="62"/>
      <c r="O23" s="62"/>
      <c r="P23" s="62"/>
      <c r="Q23" s="62"/>
      <c r="R23" s="62"/>
      <c r="S23" s="62"/>
      <c r="T23" s="62"/>
      <c r="U23" s="62"/>
      <c r="V23" s="62"/>
      <c r="W23" s="62"/>
      <c r="X23" s="62"/>
      <c r="Y23" s="62"/>
      <c r="Z23" s="62"/>
      <c r="AP23" s="71"/>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3"/>
    </row>
    <row r="24" spans="9:80" ht="6" customHeight="1" x14ac:dyDescent="0.15">
      <c r="I24" s="62"/>
      <c r="J24" s="62"/>
      <c r="K24" s="62"/>
      <c r="L24" s="62"/>
      <c r="M24" s="62"/>
      <c r="N24" s="62"/>
      <c r="O24" s="62"/>
      <c r="P24" s="62"/>
      <c r="Q24" s="62"/>
      <c r="R24" s="62"/>
      <c r="S24" s="62"/>
      <c r="T24" s="62"/>
      <c r="U24" s="62"/>
      <c r="V24" s="62"/>
      <c r="W24" s="62"/>
      <c r="X24" s="62"/>
      <c r="Y24" s="62"/>
      <c r="Z24" s="62"/>
      <c r="AP24" s="71"/>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3"/>
    </row>
    <row r="25" spans="9:80" ht="6" customHeight="1" x14ac:dyDescent="0.15">
      <c r="I25" s="62"/>
      <c r="J25" s="62"/>
      <c r="K25" s="62"/>
      <c r="L25" s="62"/>
      <c r="M25" s="62"/>
      <c r="N25" s="62"/>
      <c r="O25" s="62"/>
      <c r="P25" s="62"/>
      <c r="Q25" s="62"/>
      <c r="R25" s="62"/>
      <c r="S25" s="62"/>
      <c r="T25" s="62"/>
      <c r="U25" s="62"/>
      <c r="V25" s="62"/>
      <c r="W25" s="62"/>
      <c r="X25" s="62"/>
      <c r="Y25" s="62"/>
      <c r="Z25" s="62"/>
      <c r="AP25" s="71"/>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3"/>
    </row>
    <row r="26" spans="9:80" ht="6" customHeight="1" x14ac:dyDescent="0.15">
      <c r="I26" s="62"/>
      <c r="J26" s="62"/>
      <c r="K26" s="62"/>
      <c r="L26" s="62"/>
      <c r="M26" s="62"/>
      <c r="N26" s="62"/>
      <c r="O26" s="62"/>
      <c r="P26" s="62"/>
      <c r="Q26" s="62"/>
      <c r="R26" s="62"/>
      <c r="S26" s="62"/>
      <c r="T26" s="62"/>
      <c r="U26" s="62"/>
      <c r="V26" s="62"/>
      <c r="W26" s="62"/>
      <c r="X26" s="62"/>
      <c r="Y26" s="62"/>
      <c r="Z26" s="62"/>
      <c r="AP26" s="71"/>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3"/>
    </row>
    <row r="27" spans="9:80" ht="6" customHeight="1" x14ac:dyDescent="0.15">
      <c r="AP27" s="71"/>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3"/>
    </row>
    <row r="28" spans="9:80" ht="6" customHeight="1" x14ac:dyDescent="0.15">
      <c r="AP28" s="71"/>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3"/>
    </row>
    <row r="29" spans="9:80" ht="6" customHeight="1" x14ac:dyDescent="0.15">
      <c r="AP29" s="71"/>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3"/>
    </row>
    <row r="30" spans="9:80" ht="6" customHeight="1" x14ac:dyDescent="0.15">
      <c r="AP30" s="71"/>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3"/>
    </row>
    <row r="31" spans="9:80" ht="6" customHeight="1" x14ac:dyDescent="0.15">
      <c r="AP31" s="71"/>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3"/>
    </row>
    <row r="32" spans="9:80" ht="6" customHeight="1" x14ac:dyDescent="0.15">
      <c r="AP32" s="71"/>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3"/>
    </row>
    <row r="33" spans="42:80" ht="6" customHeight="1" x14ac:dyDescent="0.15">
      <c r="AP33" s="71"/>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3"/>
    </row>
    <row r="34" spans="42:80" ht="6" customHeight="1" x14ac:dyDescent="0.15">
      <c r="AP34" s="71"/>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3"/>
    </row>
    <row r="35" spans="42:80" ht="6" customHeight="1" x14ac:dyDescent="0.15">
      <c r="AP35" s="71"/>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3"/>
    </row>
    <row r="36" spans="42:80" ht="6" customHeight="1" thickBot="1" x14ac:dyDescent="0.2">
      <c r="AP36" s="74"/>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6"/>
    </row>
  </sheetData>
  <mergeCells count="1">
    <mergeCell ref="AP4:CB36"/>
  </mergeCells>
  <phoneticPr fontId="2"/>
  <printOptions horizontalCentered="1" verticalCentered="1"/>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H66"/>
  <sheetViews>
    <sheetView zoomScale="73" zoomScaleNormal="73" zoomScaleSheetLayoutView="106" workbookViewId="0">
      <selection activeCell="CA85" sqref="CA85"/>
    </sheetView>
  </sheetViews>
  <sheetFormatPr defaultColWidth="1.5" defaultRowHeight="8.4499999999999993" customHeight="1" x14ac:dyDescent="0.35"/>
  <cols>
    <col min="1" max="1" width="1.5" style="16" customWidth="1"/>
    <col min="2" max="3" width="1.5" style="1"/>
    <col min="4" max="4" width="1.5" style="2"/>
    <col min="5" max="7" width="1.5" style="1"/>
    <col min="8" max="8" width="1.5" style="2"/>
    <col min="9" max="15" width="1.5" style="1"/>
    <col min="16" max="16" width="1.5" style="1" customWidth="1"/>
    <col min="17" max="16384" width="1.5" style="1"/>
  </cols>
  <sheetData>
    <row r="2" spans="1:8" s="3" customFormat="1" ht="8.4499999999999993" customHeight="1" x14ac:dyDescent="0.4">
      <c r="A2" s="17"/>
      <c r="D2" s="4"/>
      <c r="H2" s="4"/>
    </row>
    <row r="3" spans="1:8" ht="8.4499999999999993" customHeight="1" x14ac:dyDescent="0.35">
      <c r="D3" s="4"/>
      <c r="H3" s="4"/>
    </row>
    <row r="4" spans="1:8" ht="8.4499999999999993" customHeight="1" x14ac:dyDescent="0.35">
      <c r="D4" s="4"/>
      <c r="H4" s="4"/>
    </row>
    <row r="5" spans="1:8" ht="8.4499999999999993" customHeight="1" x14ac:dyDescent="0.35">
      <c r="D5" s="5"/>
      <c r="H5" s="6"/>
    </row>
    <row r="6" spans="1:8" ht="8.4499999999999993" customHeight="1" x14ac:dyDescent="0.35">
      <c r="D6" s="5"/>
      <c r="H6" s="6"/>
    </row>
    <row r="7" spans="1:8" ht="8.4499999999999993" customHeight="1" x14ac:dyDescent="0.35">
      <c r="B7" s="7"/>
      <c r="D7" s="8"/>
      <c r="F7" s="7"/>
      <c r="H7" s="8"/>
    </row>
    <row r="8" spans="1:8" ht="8.4499999999999993" customHeight="1" x14ac:dyDescent="0.35">
      <c r="D8" s="9"/>
      <c r="E8" s="10"/>
      <c r="H8" s="9"/>
    </row>
    <row r="9" spans="1:8" ht="8.4499999999999993" customHeight="1" x14ac:dyDescent="0.35">
      <c r="D9" s="9"/>
      <c r="E9" s="10"/>
      <c r="H9" s="9"/>
    </row>
    <row r="10" spans="1:8" ht="8.4499999999999993" customHeight="1" x14ac:dyDescent="0.35">
      <c r="D10" s="11"/>
      <c r="H10" s="11"/>
    </row>
    <row r="11" spans="1:8" ht="8.4499999999999993" customHeight="1" x14ac:dyDescent="0.35">
      <c r="C11" s="12"/>
      <c r="D11" s="11"/>
      <c r="E11" s="13"/>
      <c r="G11" s="12"/>
      <c r="H11" s="11"/>
    </row>
    <row r="12" spans="1:8" ht="8.4499999999999993" customHeight="1" x14ac:dyDescent="0.35">
      <c r="C12" s="12"/>
      <c r="D12" s="11"/>
      <c r="E12" s="13"/>
      <c r="G12" s="12"/>
      <c r="H12" s="11"/>
    </row>
    <row r="13" spans="1:8" ht="8.4499999999999993" customHeight="1" x14ac:dyDescent="0.35">
      <c r="C13" s="12"/>
      <c r="D13" s="11"/>
      <c r="E13" s="13"/>
      <c r="G13" s="12"/>
      <c r="H13" s="11"/>
    </row>
    <row r="14" spans="1:8" ht="8.4499999999999993" customHeight="1" x14ac:dyDescent="0.35">
      <c r="B14" s="14"/>
      <c r="C14" s="14"/>
      <c r="D14" s="15"/>
      <c r="E14" s="13"/>
      <c r="F14" s="14"/>
      <c r="G14" s="14"/>
      <c r="H14" s="15"/>
    </row>
    <row r="16" spans="1:8" s="3" customFormat="1" ht="8.4499999999999993" customHeight="1" x14ac:dyDescent="0.4">
      <c r="A16" s="17"/>
      <c r="D16" s="4"/>
      <c r="H16" s="4"/>
    </row>
    <row r="17" spans="1:8" ht="8.4499999999999993" customHeight="1" x14ac:dyDescent="0.35">
      <c r="D17" s="4"/>
      <c r="H17" s="4"/>
    </row>
    <row r="18" spans="1:8" ht="8.4499999999999993" customHeight="1" x14ac:dyDescent="0.35">
      <c r="D18" s="4"/>
      <c r="H18" s="4"/>
    </row>
    <row r="19" spans="1:8" ht="8.4499999999999993" customHeight="1" x14ac:dyDescent="0.35">
      <c r="D19" s="6"/>
      <c r="H19" s="6"/>
    </row>
    <row r="20" spans="1:8" ht="8.4499999999999993" customHeight="1" x14ac:dyDescent="0.35">
      <c r="B20" s="7"/>
      <c r="D20" s="8"/>
      <c r="F20" s="7"/>
      <c r="H20" s="8"/>
    </row>
    <row r="21" spans="1:8" ht="8.4499999999999993" customHeight="1" x14ac:dyDescent="0.35">
      <c r="D21" s="9"/>
      <c r="E21" s="10"/>
      <c r="H21" s="9"/>
    </row>
    <row r="22" spans="1:8" ht="8.4499999999999993" customHeight="1" x14ac:dyDescent="0.35">
      <c r="D22" s="9"/>
      <c r="E22" s="10"/>
      <c r="H22" s="9"/>
    </row>
    <row r="23" spans="1:8" ht="8.4499999999999993" customHeight="1" x14ac:dyDescent="0.35">
      <c r="D23" s="11"/>
      <c r="H23" s="11"/>
    </row>
    <row r="24" spans="1:8" ht="8.4499999999999993" customHeight="1" x14ac:dyDescent="0.35">
      <c r="C24" s="12"/>
      <c r="D24" s="11"/>
      <c r="E24" s="13"/>
      <c r="G24" s="12"/>
      <c r="H24" s="11"/>
    </row>
    <row r="25" spans="1:8" ht="8.4499999999999993" customHeight="1" x14ac:dyDescent="0.35">
      <c r="C25" s="12"/>
      <c r="D25" s="11"/>
      <c r="E25" s="13"/>
      <c r="G25" s="12"/>
      <c r="H25" s="11"/>
    </row>
    <row r="26" spans="1:8" ht="8.4499999999999993" customHeight="1" x14ac:dyDescent="0.35">
      <c r="C26" s="12"/>
      <c r="D26" s="11"/>
      <c r="E26" s="13"/>
      <c r="G26" s="12"/>
      <c r="H26" s="11"/>
    </row>
    <row r="27" spans="1:8" ht="8.4499999999999993" customHeight="1" x14ac:dyDescent="0.35">
      <c r="B27" s="14"/>
      <c r="C27" s="14"/>
      <c r="D27" s="15"/>
      <c r="E27" s="13"/>
      <c r="F27" s="14"/>
      <c r="G27" s="14"/>
      <c r="H27" s="15"/>
    </row>
    <row r="29" spans="1:8" s="3" customFormat="1" ht="8.4499999999999993" customHeight="1" x14ac:dyDescent="0.4">
      <c r="A29" s="17"/>
      <c r="D29" s="4"/>
      <c r="H29" s="4"/>
    </row>
    <row r="30" spans="1:8" ht="8.4499999999999993" customHeight="1" x14ac:dyDescent="0.35">
      <c r="D30" s="4"/>
      <c r="H30" s="4"/>
    </row>
    <row r="31" spans="1:8" ht="8.4499999999999993" customHeight="1" x14ac:dyDescent="0.35">
      <c r="D31" s="4"/>
      <c r="H31" s="4"/>
    </row>
    <row r="32" spans="1:8" ht="8.4499999999999993" customHeight="1" x14ac:dyDescent="0.35">
      <c r="D32" s="6"/>
      <c r="H32" s="6"/>
    </row>
    <row r="33" spans="1:8" ht="8.4499999999999993" customHeight="1" x14ac:dyDescent="0.35">
      <c r="B33" s="7"/>
      <c r="D33" s="8"/>
      <c r="F33" s="7"/>
      <c r="H33" s="8"/>
    </row>
    <row r="34" spans="1:8" ht="8.4499999999999993" customHeight="1" x14ac:dyDescent="0.35">
      <c r="D34" s="9"/>
      <c r="E34" s="10"/>
      <c r="H34" s="9"/>
    </row>
    <row r="35" spans="1:8" ht="8.4499999999999993" customHeight="1" x14ac:dyDescent="0.35">
      <c r="D35" s="9"/>
      <c r="E35" s="10"/>
      <c r="H35" s="9"/>
    </row>
    <row r="36" spans="1:8" ht="8.4499999999999993" customHeight="1" x14ac:dyDescent="0.35">
      <c r="D36" s="11"/>
      <c r="H36" s="11"/>
    </row>
    <row r="37" spans="1:8" ht="8.4499999999999993" customHeight="1" x14ac:dyDescent="0.35">
      <c r="C37" s="12"/>
      <c r="D37" s="11"/>
      <c r="E37" s="13"/>
      <c r="G37" s="12"/>
      <c r="H37" s="11"/>
    </row>
    <row r="38" spans="1:8" ht="8.4499999999999993" customHeight="1" x14ac:dyDescent="0.35">
      <c r="C38" s="12"/>
      <c r="D38" s="11"/>
      <c r="E38" s="13"/>
      <c r="G38" s="12"/>
      <c r="H38" s="11"/>
    </row>
    <row r="39" spans="1:8" ht="8.4499999999999993" customHeight="1" x14ac:dyDescent="0.35">
      <c r="C39" s="12"/>
      <c r="D39" s="11"/>
      <c r="E39" s="13"/>
      <c r="G39" s="12"/>
      <c r="H39" s="11"/>
    </row>
    <row r="40" spans="1:8" ht="8.4499999999999993" customHeight="1" x14ac:dyDescent="0.35">
      <c r="B40" s="14"/>
      <c r="C40" s="14"/>
      <c r="D40" s="15"/>
      <c r="E40" s="13"/>
      <c r="F40" s="14"/>
      <c r="G40" s="14"/>
      <c r="H40" s="15"/>
    </row>
    <row r="42" spans="1:8" s="3" customFormat="1" ht="8.4499999999999993" customHeight="1" x14ac:dyDescent="0.4">
      <c r="A42" s="17"/>
      <c r="D42" s="4"/>
      <c r="H42" s="4"/>
    </row>
    <row r="43" spans="1:8" ht="8.4499999999999993" customHeight="1" x14ac:dyDescent="0.35">
      <c r="D43" s="4"/>
      <c r="H43" s="4"/>
    </row>
    <row r="44" spans="1:8" ht="8.4499999999999993" customHeight="1" x14ac:dyDescent="0.35">
      <c r="D44" s="4"/>
      <c r="H44" s="4"/>
    </row>
    <row r="45" spans="1:8" ht="8.4499999999999993" customHeight="1" x14ac:dyDescent="0.35">
      <c r="D45" s="6"/>
      <c r="H45" s="6"/>
    </row>
    <row r="46" spans="1:8" ht="8.4499999999999993" customHeight="1" x14ac:dyDescent="0.35">
      <c r="B46" s="7"/>
      <c r="D46" s="8"/>
      <c r="F46" s="7"/>
      <c r="H46" s="8"/>
    </row>
    <row r="47" spans="1:8" ht="8.4499999999999993" customHeight="1" x14ac:dyDescent="0.35">
      <c r="D47" s="9"/>
      <c r="E47" s="10"/>
      <c r="H47" s="9"/>
    </row>
    <row r="48" spans="1:8" ht="8.4499999999999993" customHeight="1" x14ac:dyDescent="0.35">
      <c r="D48" s="9"/>
      <c r="E48" s="10"/>
      <c r="H48" s="9"/>
    </row>
    <row r="49" spans="1:8" ht="8.4499999999999993" customHeight="1" x14ac:dyDescent="0.35">
      <c r="D49" s="11"/>
      <c r="H49" s="11"/>
    </row>
    <row r="50" spans="1:8" ht="8.4499999999999993" customHeight="1" x14ac:dyDescent="0.35">
      <c r="C50" s="12"/>
      <c r="D50" s="11"/>
      <c r="E50" s="13"/>
      <c r="G50" s="12"/>
      <c r="H50" s="11"/>
    </row>
    <row r="51" spans="1:8" ht="8.4499999999999993" customHeight="1" x14ac:dyDescent="0.35">
      <c r="C51" s="12"/>
      <c r="D51" s="11"/>
      <c r="E51" s="13"/>
      <c r="G51" s="12"/>
      <c r="H51" s="11"/>
    </row>
    <row r="52" spans="1:8" ht="8.4499999999999993" customHeight="1" x14ac:dyDescent="0.35">
      <c r="C52" s="12"/>
      <c r="D52" s="11"/>
      <c r="E52" s="13"/>
      <c r="G52" s="12"/>
      <c r="H52" s="11"/>
    </row>
    <row r="53" spans="1:8" ht="8.4499999999999993" customHeight="1" x14ac:dyDescent="0.35">
      <c r="B53" s="14"/>
      <c r="C53" s="14"/>
      <c r="D53" s="15"/>
      <c r="E53" s="13"/>
      <c r="F53" s="14"/>
      <c r="G53" s="14"/>
      <c r="H53" s="15"/>
    </row>
    <row r="55" spans="1:8" s="3" customFormat="1" ht="8.4499999999999993" customHeight="1" x14ac:dyDescent="0.4">
      <c r="A55" s="17"/>
      <c r="D55" s="4"/>
      <c r="H55" s="4"/>
    </row>
    <row r="56" spans="1:8" ht="8.4499999999999993" customHeight="1" x14ac:dyDescent="0.35">
      <c r="D56" s="4"/>
      <c r="H56" s="4"/>
    </row>
    <row r="57" spans="1:8" ht="8.4499999999999993" customHeight="1" x14ac:dyDescent="0.35">
      <c r="D57" s="4"/>
      <c r="H57" s="4"/>
    </row>
    <row r="58" spans="1:8" ht="8.4499999999999993" customHeight="1" x14ac:dyDescent="0.35">
      <c r="D58" s="6"/>
      <c r="H58" s="6"/>
    </row>
    <row r="59" spans="1:8" ht="8.4499999999999993" customHeight="1" x14ac:dyDescent="0.35">
      <c r="B59" s="7"/>
      <c r="D59" s="8"/>
      <c r="F59" s="7"/>
      <c r="H59" s="8"/>
    </row>
    <row r="60" spans="1:8" ht="8.4499999999999993" customHeight="1" x14ac:dyDescent="0.35">
      <c r="D60" s="9"/>
      <c r="E60" s="10"/>
      <c r="H60" s="9"/>
    </row>
    <row r="61" spans="1:8" ht="8.4499999999999993" customHeight="1" x14ac:dyDescent="0.35">
      <c r="D61" s="9"/>
      <c r="E61" s="10"/>
      <c r="H61" s="9"/>
    </row>
    <row r="62" spans="1:8" ht="8.25" customHeight="1" x14ac:dyDescent="0.35">
      <c r="D62" s="11"/>
      <c r="H62" s="11"/>
    </row>
    <row r="63" spans="1:8" ht="8.4499999999999993" customHeight="1" x14ac:dyDescent="0.35">
      <c r="C63" s="12"/>
      <c r="D63" s="11"/>
      <c r="E63" s="13"/>
      <c r="G63" s="12"/>
      <c r="H63" s="11"/>
    </row>
    <row r="64" spans="1:8" ht="8.4499999999999993" customHeight="1" x14ac:dyDescent="0.35">
      <c r="C64" s="12"/>
      <c r="D64" s="11"/>
      <c r="E64" s="13"/>
      <c r="G64" s="12"/>
      <c r="H64" s="11"/>
    </row>
    <row r="65" spans="2:8" ht="8.4499999999999993" customHeight="1" x14ac:dyDescent="0.35">
      <c r="C65" s="12"/>
      <c r="D65" s="11"/>
      <c r="E65" s="13"/>
      <c r="G65" s="12"/>
      <c r="H65" s="11"/>
    </row>
    <row r="66" spans="2:8" ht="8.4499999999999993" customHeight="1" x14ac:dyDescent="0.35">
      <c r="B66" s="14"/>
      <c r="C66" s="14"/>
      <c r="D66" s="15"/>
      <c r="E66" s="13"/>
      <c r="F66" s="14"/>
      <c r="G66" s="14"/>
      <c r="H66" s="15"/>
    </row>
  </sheetData>
  <sheetProtection selectLockedCells="1" selectUnlockedCells="1"/>
  <phoneticPr fontId="2"/>
  <pageMargins left="0.55118110236220474" right="0" top="0.43307086614173229"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計算式</vt:lpstr>
      <vt:lpstr>表面入力シート</vt:lpstr>
      <vt:lpstr>表面レイアウト</vt:lpstr>
      <vt:lpstr>うら面入力シート</vt:lpstr>
      <vt:lpstr>うら面レイアウト</vt:lpstr>
      <vt:lpstr>ロゴ等データ貼り付け位置指定シート</vt:lpstr>
      <vt:lpstr>R7～(修正前）</vt:lpstr>
      <vt:lpstr>うら面レイアウト!Print_Area</vt:lpstr>
      <vt:lpstr>うら面入力シート!Print_Area</vt:lpstr>
      <vt:lpstr>ロゴ等データ貼り付け位置指定シート!Print_Area</vt:lpstr>
      <vt:lpstr>表面レイアウト!Print_Area</vt:lpstr>
      <vt:lpstr>表面入力シート!Print_Area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oshima-shuro1</dc:creator>
  <cp:lastModifiedBy>市田</cp:lastModifiedBy>
  <cp:lastPrinted>2025-04-23T02:58:07Z</cp:lastPrinted>
  <dcterms:created xsi:type="dcterms:W3CDTF">2016-07-14T10:37:18Z</dcterms:created>
  <dcterms:modified xsi:type="dcterms:W3CDTF">2026-06-17T02:45:11Z</dcterms:modified>
</cp:coreProperties>
</file>